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rcsvfs01\Share_Folder\002301事業開発\04.事業テーマ別資料\02.情報PF\41.WEBページ掲載\掲載エクセル\"/>
    </mc:Choice>
  </mc:AlternateContent>
  <xr:revisionPtr revIDLastSave="0" documentId="13_ncr:1_{625EE8DF-8684-4B77-AA5B-7EF761EBC6FC}" xr6:coauthVersionLast="47" xr6:coauthVersionMax="47" xr10:uidLastSave="{00000000-0000-0000-0000-000000000000}"/>
  <bookViews>
    <workbookView xWindow="-110" yWindow="-110" windowWidth="19420" windowHeight="10420" tabRatio="742" firstSheet="1" activeTab="1" xr2:uid="{00000000-000D-0000-FFFF-FFFF00000000}"/>
  </bookViews>
  <sheets>
    <sheet name="6_オートオークション" sheetId="2" state="hidden" r:id="rId1"/>
    <sheet name="中古車輸出台数（次世代車）" sheetId="9" r:id="rId2"/>
    <sheet name="14_事業者登録・許可の状況" sheetId="3" state="hidden" r:id="rId3"/>
    <sheet name="15_3品目の引取・再資源化状況" sheetId="7" state="hidden" r:id="rId4"/>
    <sheet name="16_自動車由来の最終処分量" sheetId="8" state="hidden" r:id="rId5"/>
    <sheet name="Sheet6" sheetId="6" state="hidden" r:id="rId6"/>
  </sheets>
  <externalReferences>
    <externalReference r:id="rId7"/>
  </externalReferences>
  <definedNames>
    <definedName name="_xlnm._FilterDatabase" localSheetId="1" hidden="1">'中古車輸出台数（次世代車）'!#REF!</definedName>
    <definedName name="hyou3">[1]表3!$A$2:$N$34</definedName>
    <definedName name="あ">#REF!</definedName>
    <definedName name="あああ">#REF!</definedName>
    <definedName name="図1">[1]図8!$D$20:$I$31</definedName>
    <definedName name="地エネ提供用" localSheetId="4">#REF!</definedName>
    <definedName name="地エネ提供用">#REF!</definedName>
    <definedName name="表３">[1]表3!$A$2:$N$34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4" i="7" l="1"/>
  <c r="AI25" i="7"/>
  <c r="AG25" i="7" l="1"/>
  <c r="AE25" i="7"/>
  <c r="AC25" i="7"/>
  <c r="AA25" i="7"/>
  <c r="Y25" i="7"/>
  <c r="W25" i="7"/>
  <c r="U25" i="7"/>
  <c r="S25" i="7"/>
  <c r="Q25" i="7"/>
  <c r="O25" i="7"/>
  <c r="M25" i="7"/>
  <c r="K25" i="7"/>
  <c r="I25" i="7"/>
  <c r="G25" i="7"/>
  <c r="E25" i="7"/>
  <c r="AG24" i="7"/>
  <c r="AE24" i="7"/>
  <c r="AC24" i="7"/>
  <c r="AA24" i="7"/>
  <c r="Y24" i="7"/>
  <c r="W24" i="7"/>
  <c r="U24" i="7"/>
  <c r="S24" i="7"/>
  <c r="Q24" i="7"/>
  <c r="O24" i="7"/>
  <c r="M24" i="7"/>
  <c r="K24" i="7"/>
  <c r="I24" i="7"/>
  <c r="G24" i="7"/>
  <c r="E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HSコード870230100</t>
        </r>
      </text>
    </comment>
    <comment ref="B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HSコード
870340100</t>
        </r>
      </text>
    </comment>
    <comment ref="B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HSコード
870220100</t>
        </r>
      </text>
    </comment>
    <comment ref="B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HSコード
870350100</t>
        </r>
      </text>
    </comment>
    <comment ref="B10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HSコード
870360100</t>
        </r>
      </text>
    </comment>
    <comment ref="B1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HSコード
870370100</t>
        </r>
      </text>
    </comment>
    <comment ref="B12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HSコード
870240100</t>
        </r>
      </text>
    </comment>
    <comment ref="B13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HSコード
870380100</t>
        </r>
      </text>
    </comment>
    <comment ref="B19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HSコード870230100</t>
        </r>
      </text>
    </comment>
    <comment ref="B20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HSコード
870340100</t>
        </r>
      </text>
    </comment>
    <comment ref="B21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HSコード
870220100</t>
        </r>
      </text>
    </comment>
    <comment ref="B22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HSコード
870350100</t>
        </r>
      </text>
    </comment>
    <comment ref="B23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HSコード
870360100</t>
        </r>
      </text>
    </comment>
    <comment ref="B24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HSコード
870370100</t>
        </r>
      </text>
    </comment>
    <comment ref="B25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HSコード
870240100</t>
        </r>
      </text>
    </comment>
    <comment ref="B26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HSコード
870380100</t>
        </r>
      </text>
    </comment>
    <comment ref="B32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HSコード870230100</t>
        </r>
      </text>
    </comment>
    <comment ref="B33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>HSコード
870340100</t>
        </r>
      </text>
    </comment>
    <comment ref="B34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HSコード
870220100</t>
        </r>
      </text>
    </comment>
    <comment ref="B35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HSコード
870350100</t>
        </r>
      </text>
    </comment>
    <comment ref="B36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HSコード
870360100</t>
        </r>
      </text>
    </comment>
    <comment ref="B37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HSコード
870370100</t>
        </r>
      </text>
    </comment>
    <comment ref="B38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HSコード
870240100</t>
        </r>
      </text>
    </comment>
    <comment ref="B39" authorId="0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HSコード
870380100</t>
        </r>
      </text>
    </comment>
    <comment ref="B45" authorId="0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HSコード870230100</t>
        </r>
      </text>
    </comment>
    <comment ref="B46" authorId="0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HSコード
870340100</t>
        </r>
      </text>
    </comment>
    <comment ref="B47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>HSコード
870220100</t>
        </r>
      </text>
    </comment>
    <comment ref="B48" authorId="0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HSコード
870350100</t>
        </r>
      </text>
    </comment>
    <comment ref="B49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HSコード
870360100</t>
        </r>
      </text>
    </comment>
    <comment ref="B50" authorId="0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HSコード
870370100</t>
        </r>
      </text>
    </comment>
    <comment ref="B51" authorId="0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HSコード
870240100</t>
        </r>
      </text>
    </comment>
    <comment ref="B52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HSコード
870380100</t>
        </r>
      </text>
    </comment>
    <comment ref="B58" authorId="0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>HSコード870230100</t>
        </r>
      </text>
    </comment>
    <comment ref="B59" authorId="0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HSコード
870340100</t>
        </r>
      </text>
    </comment>
    <comment ref="B60" authorId="0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HSコード
870220100</t>
        </r>
      </text>
    </comment>
    <comment ref="B61" authorId="0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>HSコード
870350100</t>
        </r>
      </text>
    </comment>
    <comment ref="B62" authorId="0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HSコード
870360100</t>
        </r>
      </text>
    </comment>
    <comment ref="B63" authorId="0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HSコード
870370100</t>
        </r>
      </text>
    </comment>
    <comment ref="B64" authorId="0" shapeId="0" xr:uid="{00000000-0006-0000-0100-000027000000}">
      <text>
        <r>
          <rPr>
            <sz val="9"/>
            <color indexed="81"/>
            <rFont val="ＭＳ Ｐゴシック"/>
            <family val="3"/>
            <charset val="128"/>
          </rPr>
          <t>HSコード
870240100</t>
        </r>
      </text>
    </comment>
    <comment ref="B65" authorId="0" shapeId="0" xr:uid="{00000000-0006-0000-0100-000028000000}">
      <text>
        <r>
          <rPr>
            <sz val="9"/>
            <color indexed="81"/>
            <rFont val="ＭＳ Ｐゴシック"/>
            <family val="3"/>
            <charset val="128"/>
          </rPr>
          <t>HSコード
870380100</t>
        </r>
      </text>
    </comment>
    <comment ref="B71" authorId="0" shapeId="0" xr:uid="{00000000-0006-0000-0100-000029000000}">
      <text>
        <r>
          <rPr>
            <sz val="9"/>
            <color indexed="81"/>
            <rFont val="ＭＳ Ｐゴシック"/>
            <family val="3"/>
            <charset val="128"/>
          </rPr>
          <t>HSコード870230100</t>
        </r>
      </text>
    </comment>
    <comment ref="B72" authorId="0" shapeId="0" xr:uid="{00000000-0006-0000-0100-00002A000000}">
      <text>
        <r>
          <rPr>
            <sz val="9"/>
            <color indexed="81"/>
            <rFont val="ＭＳ Ｐゴシック"/>
            <family val="3"/>
            <charset val="128"/>
          </rPr>
          <t>HSコード
870340100</t>
        </r>
      </text>
    </comment>
    <comment ref="B73" authorId="0" shapeId="0" xr:uid="{00000000-0006-0000-0100-00002B000000}">
      <text>
        <r>
          <rPr>
            <sz val="9"/>
            <color indexed="81"/>
            <rFont val="ＭＳ Ｐゴシック"/>
            <family val="3"/>
            <charset val="128"/>
          </rPr>
          <t>HSコード
870220100</t>
        </r>
      </text>
    </comment>
    <comment ref="B74" authorId="0" shapeId="0" xr:uid="{00000000-0006-0000-0100-00002C000000}">
      <text>
        <r>
          <rPr>
            <sz val="9"/>
            <color indexed="81"/>
            <rFont val="ＭＳ Ｐゴシック"/>
            <family val="3"/>
            <charset val="128"/>
          </rPr>
          <t>HSコード
870350100</t>
        </r>
      </text>
    </comment>
    <comment ref="B75" authorId="0" shapeId="0" xr:uid="{00000000-0006-0000-0100-00002D000000}">
      <text>
        <r>
          <rPr>
            <sz val="9"/>
            <color indexed="81"/>
            <rFont val="ＭＳ Ｐゴシック"/>
            <family val="3"/>
            <charset val="128"/>
          </rPr>
          <t>HSコード
870360100</t>
        </r>
      </text>
    </comment>
    <comment ref="B76" authorId="0" shapeId="0" xr:uid="{00000000-0006-0000-0100-00002E000000}">
      <text>
        <r>
          <rPr>
            <sz val="9"/>
            <color indexed="81"/>
            <rFont val="ＭＳ Ｐゴシック"/>
            <family val="3"/>
            <charset val="128"/>
          </rPr>
          <t>HSコード
870370100</t>
        </r>
      </text>
    </comment>
    <comment ref="B77" authorId="0" shapeId="0" xr:uid="{00000000-0006-0000-0100-00002F000000}">
      <text>
        <r>
          <rPr>
            <sz val="9"/>
            <color indexed="81"/>
            <rFont val="ＭＳ Ｐゴシック"/>
            <family val="3"/>
            <charset val="128"/>
          </rPr>
          <t>HSコード
870240100</t>
        </r>
      </text>
    </comment>
    <comment ref="B78" authorId="0" shapeId="0" xr:uid="{00000000-0006-0000-0100-000030000000}">
      <text>
        <r>
          <rPr>
            <sz val="9"/>
            <color indexed="81"/>
            <rFont val="ＭＳ Ｐゴシック"/>
            <family val="3"/>
            <charset val="128"/>
          </rPr>
          <t>HSコード
870380100</t>
        </r>
      </text>
    </comment>
  </commentList>
</comments>
</file>

<file path=xl/sharedStrings.xml><?xml version="1.0" encoding="utf-8"?>
<sst xmlns="http://schemas.openxmlformats.org/spreadsheetml/2006/main" count="514" uniqueCount="117">
  <si>
    <t>（引取台数）（台）</t>
  </si>
  <si>
    <t>（１台当たりASR重量）（kg／台）</t>
  </si>
  <si>
    <t>②焼却施設から排出された残さ重量(t) (※)</t>
  </si>
  <si>
    <t>（焼却施設に投入されたＡＳＲ重量(t)）</t>
  </si>
  <si>
    <t>（万台）</t>
    <rPh sb="1" eb="3">
      <t>マンダイ</t>
    </rPh>
    <phoneticPr fontId="2"/>
  </si>
  <si>
    <t>オークション流通台数</t>
    <rPh sb="6" eb="10">
      <t>リュウツウダイスウ</t>
    </rPh>
    <phoneticPr fontId="2"/>
  </si>
  <si>
    <t>2004年度末</t>
    <rPh sb="4" eb="7">
      <t>ネンドマツ</t>
    </rPh>
    <phoneticPr fontId="4"/>
  </si>
  <si>
    <t>2005年度末</t>
    <rPh sb="4" eb="7">
      <t>ネンドマツ</t>
    </rPh>
    <phoneticPr fontId="4"/>
  </si>
  <si>
    <t>2006年度末</t>
    <rPh sb="4" eb="7">
      <t>ネンドマツ</t>
    </rPh>
    <phoneticPr fontId="4"/>
  </si>
  <si>
    <t>2007年度末</t>
    <rPh sb="4" eb="7">
      <t>ネンドマツ</t>
    </rPh>
    <phoneticPr fontId="4"/>
  </si>
  <si>
    <t>2008年度末</t>
    <rPh sb="4" eb="7">
      <t>ネンドマツ</t>
    </rPh>
    <phoneticPr fontId="4"/>
  </si>
  <si>
    <t>2009年度末</t>
    <rPh sb="4" eb="7">
      <t>ネンドマツ</t>
    </rPh>
    <phoneticPr fontId="4"/>
  </si>
  <si>
    <t>2010年度末</t>
    <rPh sb="4" eb="7">
      <t>ネンドマツ</t>
    </rPh>
    <phoneticPr fontId="4"/>
  </si>
  <si>
    <t>2011年度末</t>
    <rPh sb="4" eb="7">
      <t>ネンドマツ</t>
    </rPh>
    <phoneticPr fontId="4"/>
  </si>
  <si>
    <t>2012年度末</t>
    <rPh sb="4" eb="7">
      <t>ネンドマツ</t>
    </rPh>
    <phoneticPr fontId="4"/>
  </si>
  <si>
    <t>2013年度末</t>
    <rPh sb="4" eb="7">
      <t>ネンドマツ</t>
    </rPh>
    <phoneticPr fontId="4"/>
  </si>
  <si>
    <t>2014年度末</t>
    <rPh sb="4" eb="7">
      <t>ネンドマツ</t>
    </rPh>
    <phoneticPr fontId="4"/>
  </si>
  <si>
    <t>2015年度末</t>
    <rPh sb="4" eb="7">
      <t>ネンドマツ</t>
    </rPh>
    <phoneticPr fontId="4"/>
  </si>
  <si>
    <t>2016年度末</t>
    <rPh sb="4" eb="7">
      <t>ネンドマツ</t>
    </rPh>
    <phoneticPr fontId="4"/>
  </si>
  <si>
    <t>2017年度末</t>
    <rPh sb="4" eb="7">
      <t>ネンドマツ</t>
    </rPh>
    <phoneticPr fontId="4"/>
  </si>
  <si>
    <t>2018年度末</t>
    <rPh sb="4" eb="7">
      <t>ネンドマツ</t>
    </rPh>
    <phoneticPr fontId="4"/>
  </si>
  <si>
    <t>2019年度末</t>
    <rPh sb="4" eb="7">
      <t>ネンドマツ</t>
    </rPh>
    <phoneticPr fontId="4"/>
  </si>
  <si>
    <t>引取業者</t>
    <rPh sb="0" eb="2">
      <t>ヒキトリ</t>
    </rPh>
    <rPh sb="2" eb="4">
      <t>ギョウシャ</t>
    </rPh>
    <phoneticPr fontId="4"/>
  </si>
  <si>
    <t>フロン類回収業者</t>
    <rPh sb="3" eb="4">
      <t>ルイ</t>
    </rPh>
    <rPh sb="4" eb="6">
      <t>カイシュウ</t>
    </rPh>
    <rPh sb="6" eb="8">
      <t>ギョウシャ</t>
    </rPh>
    <phoneticPr fontId="4"/>
  </si>
  <si>
    <t>解体業者</t>
    <rPh sb="0" eb="2">
      <t>カイタイ</t>
    </rPh>
    <rPh sb="2" eb="4">
      <t>ギョウシャ</t>
    </rPh>
    <phoneticPr fontId="4"/>
  </si>
  <si>
    <t>うちみなし許可業者</t>
    <rPh sb="5" eb="7">
      <t>キョカ</t>
    </rPh>
    <rPh sb="7" eb="9">
      <t>ギョウシャ</t>
    </rPh>
    <phoneticPr fontId="4"/>
  </si>
  <si>
    <t>-</t>
    <phoneticPr fontId="4"/>
  </si>
  <si>
    <t>破砕業者</t>
    <rPh sb="0" eb="2">
      <t>ハサイ</t>
    </rPh>
    <rPh sb="2" eb="4">
      <t>ギョウシャ</t>
    </rPh>
    <phoneticPr fontId="4"/>
  </si>
  <si>
    <t>（プレス、せん断のみ）</t>
    <rPh sb="7" eb="8">
      <t>ダン</t>
    </rPh>
    <phoneticPr fontId="4"/>
  </si>
  <si>
    <t>（シュレッダー）</t>
    <phoneticPr fontId="4"/>
  </si>
  <si>
    <t>2020年度末</t>
    <rPh sb="4" eb="7">
      <t>ネンドマツ</t>
    </rPh>
    <phoneticPr fontId="4"/>
  </si>
  <si>
    <t>■3品目の引取・再資源化状況</t>
    <rPh sb="2" eb="4">
      <t>ヒンモク</t>
    </rPh>
    <rPh sb="5" eb="7">
      <t>ヒキト</t>
    </rPh>
    <rPh sb="8" eb="12">
      <t>サイシゲンカ</t>
    </rPh>
    <rPh sb="12" eb="14">
      <t>ジョウキョウ</t>
    </rPh>
    <phoneticPr fontId="4"/>
  </si>
  <si>
    <t>2005年度</t>
    <rPh sb="4" eb="6">
      <t>ネンド</t>
    </rPh>
    <phoneticPr fontId="4"/>
  </si>
  <si>
    <t>2006年度</t>
    <rPh sb="4" eb="6">
      <t>ネンド</t>
    </rPh>
    <phoneticPr fontId="4"/>
  </si>
  <si>
    <t>2007年度</t>
    <rPh sb="4" eb="6">
      <t>ネンド</t>
    </rPh>
    <phoneticPr fontId="4"/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</si>
  <si>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</si>
  <si>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</si>
  <si>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</si>
  <si>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</si>
  <si>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</si>
  <si>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</si>
  <si>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</si>
  <si>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</si>
  <si>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</si>
  <si>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</si>
  <si>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</si>
  <si>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</si>
  <si>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台数</t>
    <rPh sb="0" eb="2">
      <t>ダイスウ</t>
    </rPh>
    <phoneticPr fontId="4"/>
  </si>
  <si>
    <t>引取ASR重量</t>
    <rPh sb="0" eb="2">
      <t>ヒキトリ</t>
    </rPh>
    <rPh sb="5" eb="7">
      <t>ジュウリョウ</t>
    </rPh>
    <phoneticPr fontId="4"/>
  </si>
  <si>
    <t>リサイクル施設に投入された重量</t>
    <phoneticPr fontId="4"/>
  </si>
  <si>
    <t>リサイクル施設から排出された残さ重量</t>
    <phoneticPr fontId="4"/>
  </si>
  <si>
    <t>再資源化重量</t>
    <phoneticPr fontId="4"/>
  </si>
  <si>
    <t>認定全部利用投入のASR相当重量</t>
    <phoneticPr fontId="4"/>
  </si>
  <si>
    <t>認定全部利用施設投入ASR相当重量</t>
    <phoneticPr fontId="4"/>
  </si>
  <si>
    <t>全部利用者から排出された残さ重量</t>
    <phoneticPr fontId="4"/>
  </si>
  <si>
    <t>■エアバッグ類の引取・再資源化状況</t>
    <rPh sb="6" eb="7">
      <t>ルイ</t>
    </rPh>
    <rPh sb="8" eb="10">
      <t>ヒキト</t>
    </rPh>
    <rPh sb="11" eb="15">
      <t>サイシゲンカ</t>
    </rPh>
    <rPh sb="15" eb="17">
      <t>ジョウキョウ</t>
    </rPh>
    <phoneticPr fontId="4"/>
  </si>
  <si>
    <t>個数</t>
    <rPh sb="0" eb="2">
      <t>コスウ</t>
    </rPh>
    <phoneticPr fontId="4"/>
  </si>
  <si>
    <t>エアバッグ類の車上作動処理個数</t>
    <phoneticPr fontId="4"/>
  </si>
  <si>
    <t>エアバッグ類の取外し回収個数</t>
    <rPh sb="5" eb="6">
      <t>ルイ</t>
    </rPh>
    <phoneticPr fontId="4"/>
  </si>
  <si>
    <t>※一部取外回収・一部車上作動処理の実績台数(106,884台)は、取外回収個数・台数（台数）及び車上作動処理個数・台数（台数）の双方に加算</t>
    <phoneticPr fontId="4"/>
  </si>
  <si>
    <t>■エアバッグ類の取外し回収個数のうちの再資源化量</t>
    <rPh sb="6" eb="7">
      <t>ルイ</t>
    </rPh>
    <rPh sb="8" eb="10">
      <t>トリハズ</t>
    </rPh>
    <rPh sb="11" eb="13">
      <t>カイシュウ</t>
    </rPh>
    <rPh sb="13" eb="15">
      <t>コスウ</t>
    </rPh>
    <rPh sb="19" eb="23">
      <t>サイシゲンカ</t>
    </rPh>
    <rPh sb="23" eb="24">
      <t>リョウ</t>
    </rPh>
    <phoneticPr fontId="4"/>
  </si>
  <si>
    <t>再資源化施設引取重量(kg）</t>
    <phoneticPr fontId="4"/>
  </si>
  <si>
    <t>再資源化重量（kg）</t>
    <phoneticPr fontId="4"/>
  </si>
  <si>
    <t>■フロン類の引取・再資源化状況</t>
    <rPh sb="4" eb="5">
      <t>ルイ</t>
    </rPh>
    <rPh sb="6" eb="8">
      <t>ヒキト</t>
    </rPh>
    <rPh sb="9" eb="13">
      <t>サイシゲンカ</t>
    </rPh>
    <rPh sb="13" eb="15">
      <t>ジョウキョウ</t>
    </rPh>
    <phoneticPr fontId="4"/>
  </si>
  <si>
    <t>CFC引取重量（kg）</t>
    <phoneticPr fontId="4"/>
  </si>
  <si>
    <t>HFC引取重量（kg）</t>
    <phoneticPr fontId="4"/>
  </si>
  <si>
    <t>■ 自動車由来の最終処分量</t>
    <phoneticPr fontId="4"/>
  </si>
  <si>
    <t>引取ASR重量（t）</t>
    <phoneticPr fontId="4"/>
  </si>
  <si>
    <t>①リサイクル施設から排出された残さ重量(t)</t>
    <phoneticPr fontId="4"/>
  </si>
  <si>
    <t>1,003.1(※)</t>
  </si>
  <si>
    <t>③埋立施設に直接投入されたASR重量(t)</t>
  </si>
  <si>
    <t>④最終処分量(t)： ①＋②＋③</t>
  </si>
  <si>
    <t>⑤１台当たり最終処分量(kg)： ④÷引取台数</t>
    <rPh sb="22" eb="23">
      <t>スウ</t>
    </rPh>
    <phoneticPr fontId="4"/>
  </si>
  <si>
    <t>2020年度</t>
    <rPh sb="4" eb="6">
      <t>ネンド</t>
    </rPh>
    <phoneticPr fontId="4"/>
  </si>
  <si>
    <t>2005年度</t>
    <rPh sb="4" eb="5">
      <t>ネン</t>
    </rPh>
    <rPh sb="5" eb="6">
      <t>ド</t>
    </rPh>
    <phoneticPr fontId="4"/>
  </si>
  <si>
    <t>2006年度</t>
    <rPh sb="4" eb="5">
      <t>ネン</t>
    </rPh>
    <rPh sb="5" eb="6">
      <t>ド</t>
    </rPh>
    <phoneticPr fontId="4"/>
  </si>
  <si>
    <t>2007年度</t>
    <rPh sb="4" eb="5">
      <t>ネン</t>
    </rPh>
    <rPh sb="5" eb="6">
      <t>ド</t>
    </rPh>
    <phoneticPr fontId="4"/>
  </si>
  <si>
    <t>2008年度</t>
    <rPh sb="4" eb="5">
      <t>ネン</t>
    </rPh>
    <rPh sb="5" eb="6">
      <t>ド</t>
    </rPh>
    <phoneticPr fontId="4"/>
  </si>
  <si>
    <t>2009年度</t>
    <rPh sb="4" eb="5">
      <t>ネン</t>
    </rPh>
    <rPh sb="5" eb="6">
      <t>ド</t>
    </rPh>
    <phoneticPr fontId="4"/>
  </si>
  <si>
    <t>2010年度</t>
    <rPh sb="4" eb="5">
      <t>ネン</t>
    </rPh>
    <rPh sb="5" eb="6">
      <t>ド</t>
    </rPh>
    <phoneticPr fontId="4"/>
  </si>
  <si>
    <t>2011年度</t>
    <rPh sb="4" eb="5">
      <t>ネン</t>
    </rPh>
    <rPh sb="5" eb="6">
      <t>ド</t>
    </rPh>
    <phoneticPr fontId="4"/>
  </si>
  <si>
    <t>2012年度</t>
    <rPh sb="4" eb="5">
      <t>ネン</t>
    </rPh>
    <rPh sb="5" eb="6">
      <t>ド</t>
    </rPh>
    <phoneticPr fontId="4"/>
  </si>
  <si>
    <t>2013年度</t>
    <rPh sb="4" eb="5">
      <t>ネン</t>
    </rPh>
    <rPh sb="5" eb="6">
      <t>ド</t>
    </rPh>
    <phoneticPr fontId="4"/>
  </si>
  <si>
    <t>2014年度</t>
    <rPh sb="4" eb="5">
      <t>ネン</t>
    </rPh>
    <rPh sb="5" eb="6">
      <t>ド</t>
    </rPh>
    <phoneticPr fontId="4"/>
  </si>
  <si>
    <t>2015年度</t>
    <rPh sb="4" eb="5">
      <t>ネン</t>
    </rPh>
    <rPh sb="5" eb="6">
      <t>ド</t>
    </rPh>
    <phoneticPr fontId="4"/>
  </si>
  <si>
    <t>2016年度</t>
    <rPh sb="4" eb="5">
      <t>ネン</t>
    </rPh>
    <rPh sb="5" eb="6">
      <t>ド</t>
    </rPh>
    <phoneticPr fontId="4"/>
  </si>
  <si>
    <t>2017年度</t>
    <rPh sb="4" eb="5">
      <t>ネン</t>
    </rPh>
    <rPh sb="5" eb="6">
      <t>ド</t>
    </rPh>
    <phoneticPr fontId="4"/>
  </si>
  <si>
    <t>2018年度</t>
    <rPh sb="4" eb="5">
      <t>ネン</t>
    </rPh>
    <rPh sb="5" eb="6">
      <t>ド</t>
    </rPh>
    <phoneticPr fontId="4"/>
  </si>
  <si>
    <t>2019年度</t>
    <rPh sb="4" eb="5">
      <t>ネン</t>
    </rPh>
    <rPh sb="5" eb="6">
      <t>ド</t>
    </rPh>
    <phoneticPr fontId="4"/>
  </si>
  <si>
    <t>2020年度</t>
    <rPh sb="4" eb="5">
      <t>ネン</t>
    </rPh>
    <rPh sb="5" eb="6">
      <t>ド</t>
    </rPh>
    <phoneticPr fontId="4"/>
  </si>
  <si>
    <t>※同一事業者が自治体をまたがって事業所登録・許可されている場合は、各々の自治体にてカウントしている。</t>
    <rPh sb="33" eb="35">
      <t>オノオノ</t>
    </rPh>
    <phoneticPr fontId="4"/>
  </si>
  <si>
    <t>計</t>
    <phoneticPr fontId="3"/>
  </si>
  <si>
    <t>-</t>
    <phoneticPr fontId="3"/>
  </si>
  <si>
    <t>HV(ディーゼル)</t>
    <phoneticPr fontId="10"/>
  </si>
  <si>
    <t>PHV(ガゾリン)</t>
    <phoneticPr fontId="10"/>
  </si>
  <si>
    <t>PHV(ディーゼル)</t>
    <phoneticPr fontId="10"/>
  </si>
  <si>
    <t>EV</t>
    <phoneticPr fontId="10"/>
  </si>
  <si>
    <t>輸送用の自動車</t>
    <phoneticPr fontId="10"/>
  </si>
  <si>
    <t>乗用車</t>
    <rPh sb="0" eb="3">
      <t>ジョウヨウシャ</t>
    </rPh>
    <phoneticPr fontId="10"/>
  </si>
  <si>
    <t>合計</t>
    <rPh sb="0" eb="2">
      <t>ゴウケイ</t>
    </rPh>
    <phoneticPr fontId="3"/>
  </si>
  <si>
    <t>項目</t>
    <rPh sb="0" eb="2">
      <t>コウモク</t>
    </rPh>
    <phoneticPr fontId="4"/>
  </si>
  <si>
    <t>HV
(ガゾリン)</t>
    <phoneticPr fontId="10"/>
  </si>
  <si>
    <t>重量（t）</t>
    <rPh sb="0" eb="2">
      <t>ジュウリョウ</t>
    </rPh>
    <phoneticPr fontId="4"/>
  </si>
  <si>
    <t>重量（kg）</t>
    <rPh sb="0" eb="2">
      <t>ジュウリョウ</t>
    </rPh>
    <phoneticPr fontId="4"/>
  </si>
  <si>
    <t>出典）産業構造審議会産業技術環境分科会廃棄物・リサイクル小委員会 自動車リサイクルWG 中央環境審議会循環型社会部会自動車リサイクル専門委員会 合同会議　資料</t>
    <rPh sb="0" eb="2">
      <t>シュッテン</t>
    </rPh>
    <rPh sb="77" eb="79">
      <t>シリョウ</t>
    </rPh>
    <phoneticPr fontId="3"/>
  </si>
  <si>
    <t>出典）「貿易統計　全国分」（税関ホームページ）（https://www.e-stat.go.jp/stat-search/files?page=1&amp;layout=datalist&amp;toukei=00350300&amp;tstat=000001013141&amp;cycle=1&amp;tclass1=000001013180&amp;tclass2=000001013181&amp;tclass3val=0）を加工して作成</t>
    <rPh sb="0" eb="2">
      <t>シュッテン</t>
    </rPh>
    <rPh sb="4" eb="6">
      <t>ボウエキ</t>
    </rPh>
    <rPh sb="9" eb="12">
      <t>ゼンコクブン</t>
    </rPh>
    <phoneticPr fontId="4"/>
  </si>
  <si>
    <t>■　中古車輸出台数（次世代車別）</t>
    <rPh sb="14" eb="15">
      <t>ベツ</t>
    </rPh>
    <phoneticPr fontId="4"/>
  </si>
  <si>
    <t>■　オークション流通台数</t>
    <rPh sb="8" eb="12">
      <t>リュウツウダイスウ</t>
    </rPh>
    <phoneticPr fontId="3"/>
  </si>
  <si>
    <t>■　事業者登録・許可の状況</t>
    <phoneticPr fontId="3"/>
  </si>
  <si>
    <t>（※）2007年度以降「②焼却施設から排出された残さ重量」については、焼却施設に投入されたＡＳＲ重量に灰分率「0.31」を乗じて推計した値</t>
    <rPh sb="7" eb="9">
      <t>ネンド</t>
    </rPh>
    <rPh sb="9" eb="11">
      <t>イコウ</t>
    </rPh>
    <phoneticPr fontId="4"/>
  </si>
  <si>
    <t>項目</t>
    <rPh sb="0" eb="2">
      <t>コウモク</t>
    </rPh>
    <phoneticPr fontId="3"/>
  </si>
  <si>
    <t>●2021年実績</t>
    <rPh sb="5" eb="6">
      <t>ネン</t>
    </rPh>
    <rPh sb="6" eb="8">
      <t>ジッセキ</t>
    </rPh>
    <phoneticPr fontId="4"/>
  </si>
  <si>
    <t>●2022年実績</t>
    <rPh sb="5" eb="6">
      <t>ネン</t>
    </rPh>
    <rPh sb="6" eb="8">
      <t>ジッセキ</t>
    </rPh>
    <phoneticPr fontId="4"/>
  </si>
  <si>
    <t>●2019年実績</t>
    <rPh sb="5" eb="6">
      <t>ネン</t>
    </rPh>
    <rPh sb="6" eb="8">
      <t>ジッセキ</t>
    </rPh>
    <phoneticPr fontId="4"/>
  </si>
  <si>
    <t>●2020年実績</t>
    <rPh sb="5" eb="6">
      <t>ネン</t>
    </rPh>
    <rPh sb="6" eb="8">
      <t>ジッセキ</t>
    </rPh>
    <phoneticPr fontId="4"/>
  </si>
  <si>
    <t>●2018年実績</t>
    <rPh sb="5" eb="6">
      <t>ネン</t>
    </rPh>
    <rPh sb="6" eb="8">
      <t>ジッセキ</t>
    </rPh>
    <phoneticPr fontId="4"/>
  </si>
  <si>
    <t>●2017年実績</t>
    <rPh sb="5" eb="6">
      <t>ネン</t>
    </rPh>
    <rPh sb="6" eb="8">
      <t>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</si>
</sst>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.0;[Red]\-#,##0.0"/>
  </numFmts>
  <fonts count="16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0000"/>
      <name val="Arial"/>
      <family val="2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6" applyFont="1"/>
    <xf numFmtId="0" fontId="7" fillId="0" borderId="0" xfId="0" applyFont="1" applyAlignment="1">
      <alignment horizontal="right" vertical="center"/>
    </xf>
    <xf numFmtId="0" fontId="7" fillId="0" borderId="0" xfId="2" applyFont="1">
      <alignment vertical="center"/>
    </xf>
    <xf numFmtId="0" fontId="7" fillId="0" borderId="9" xfId="0" applyFont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3" fillId="0" borderId="0" xfId="6" applyFont="1"/>
    <xf numFmtId="38" fontId="7" fillId="0" borderId="0" xfId="5" applyNumberFormat="1" applyFont="1">
      <alignment vertical="center"/>
    </xf>
    <xf numFmtId="55" fontId="14" fillId="2" borderId="12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3" fillId="0" borderId="0" xfId="6" applyFont="1" applyAlignment="1">
      <alignment horizontal="center"/>
    </xf>
    <xf numFmtId="38" fontId="7" fillId="0" borderId="9" xfId="7" applyFont="1" applyFill="1" applyBorder="1" applyAlignment="1">
      <alignment horizontal="center" vertical="center"/>
    </xf>
    <xf numFmtId="38" fontId="7" fillId="0" borderId="9" xfId="7" applyFont="1" applyFill="1" applyBorder="1" applyAlignment="1">
      <alignment vertical="center"/>
    </xf>
    <xf numFmtId="0" fontId="7" fillId="0" borderId="0" xfId="5" applyFont="1">
      <alignment vertical="center"/>
    </xf>
    <xf numFmtId="38" fontId="7" fillId="0" borderId="1" xfId="7" applyFont="1" applyFill="1" applyBorder="1" applyAlignment="1">
      <alignment horizontal="center" vertical="center"/>
    </xf>
    <xf numFmtId="38" fontId="7" fillId="0" borderId="1" xfId="7" applyFont="1" applyFill="1" applyBorder="1" applyAlignment="1">
      <alignment vertical="center"/>
    </xf>
    <xf numFmtId="55" fontId="7" fillId="0" borderId="1" xfId="5" applyNumberFormat="1" applyFont="1" applyBorder="1" applyAlignment="1">
      <alignment horizontal="center" vertical="center"/>
    </xf>
    <xf numFmtId="38" fontId="7" fillId="0" borderId="11" xfId="7" applyFont="1" applyFill="1" applyBorder="1" applyAlignment="1">
      <alignment horizontal="center" vertical="center"/>
    </xf>
    <xf numFmtId="38" fontId="7" fillId="0" borderId="11" xfId="7" applyFont="1" applyFill="1" applyBorder="1" applyAlignment="1">
      <alignment vertical="center"/>
    </xf>
    <xf numFmtId="0" fontId="15" fillId="0" borderId="0" xfId="2" applyFont="1">
      <alignment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3" fontId="7" fillId="0" borderId="9" xfId="4" applyNumberFormat="1" applyFont="1" applyBorder="1">
      <alignment vertical="center"/>
    </xf>
    <xf numFmtId="3" fontId="7" fillId="0" borderId="9" xfId="2" applyNumberFormat="1" applyFont="1" applyBorder="1">
      <alignment vertical="center"/>
    </xf>
    <xf numFmtId="3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Border="1">
      <alignment vertical="center"/>
    </xf>
    <xf numFmtId="0" fontId="7" fillId="0" borderId="10" xfId="2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8" xfId="2" applyFont="1" applyFill="1" applyBorder="1" applyAlignment="1">
      <alignment horizontal="center" vertical="center"/>
    </xf>
    <xf numFmtId="38" fontId="7" fillId="0" borderId="9" xfId="3" applyFont="1" applyFill="1" applyBorder="1" applyAlignment="1">
      <alignment horizontal="right" vertical="center"/>
    </xf>
    <xf numFmtId="38" fontId="7" fillId="0" borderId="6" xfId="3" applyFont="1" applyFill="1" applyBorder="1" applyAlignment="1">
      <alignment horizontal="right" vertical="center"/>
    </xf>
    <xf numFmtId="0" fontId="7" fillId="3" borderId="7" xfId="2" applyFont="1" applyFill="1" applyBorder="1">
      <alignment vertical="center"/>
    </xf>
    <xf numFmtId="38" fontId="7" fillId="3" borderId="8" xfId="3" applyFont="1" applyFill="1" applyBorder="1">
      <alignment vertical="center"/>
    </xf>
    <xf numFmtId="38" fontId="7" fillId="3" borderId="8" xfId="3" applyFont="1" applyFill="1" applyBorder="1" applyAlignment="1">
      <alignment horizontal="right" vertical="center"/>
    </xf>
    <xf numFmtId="38" fontId="7" fillId="3" borderId="19" xfId="3" applyFont="1" applyFill="1" applyBorder="1">
      <alignment vertical="center"/>
    </xf>
    <xf numFmtId="38" fontId="7" fillId="3" borderId="19" xfId="3" applyFont="1" applyFill="1" applyBorder="1" applyAlignment="1">
      <alignment horizontal="right" vertical="center"/>
    </xf>
    <xf numFmtId="0" fontId="7" fillId="3" borderId="9" xfId="2" applyFont="1" applyFill="1" applyBorder="1">
      <alignment vertical="center"/>
    </xf>
    <xf numFmtId="38" fontId="7" fillId="3" borderId="9" xfId="3" applyFont="1" applyFill="1" applyBorder="1">
      <alignment vertical="center"/>
    </xf>
    <xf numFmtId="38" fontId="7" fillId="3" borderId="9" xfId="3" applyFont="1" applyFill="1" applyBorder="1" applyAlignment="1">
      <alignment horizontal="right" vertical="center"/>
    </xf>
    <xf numFmtId="38" fontId="7" fillId="3" borderId="1" xfId="3" applyFont="1" applyFill="1" applyBorder="1" applyAlignment="1">
      <alignment horizontal="right" vertical="center"/>
    </xf>
    <xf numFmtId="38" fontId="7" fillId="3" borderId="4" xfId="3" applyFont="1" applyFill="1" applyBorder="1" applyAlignment="1">
      <alignment horizontal="right" vertical="center"/>
    </xf>
    <xf numFmtId="176" fontId="7" fillId="3" borderId="1" xfId="3" applyNumberFormat="1" applyFont="1" applyFill="1" applyBorder="1" applyAlignment="1">
      <alignment horizontal="right" vertical="center"/>
    </xf>
    <xf numFmtId="38" fontId="7" fillId="0" borderId="0" xfId="3" applyFont="1" applyFill="1" applyBorder="1">
      <alignment vertical="center"/>
    </xf>
    <xf numFmtId="38" fontId="7" fillId="0" borderId="0" xfId="3" applyFont="1" applyFill="1" applyBorder="1" applyAlignment="1">
      <alignment horizontal="right" vertical="center"/>
    </xf>
    <xf numFmtId="38" fontId="7" fillId="0" borderId="5" xfId="3" applyFont="1" applyFill="1" applyBorder="1">
      <alignment vertical="center"/>
    </xf>
    <xf numFmtId="38" fontId="7" fillId="0" borderId="9" xfId="3" applyFont="1" applyFill="1" applyBorder="1">
      <alignment vertical="center"/>
    </xf>
    <xf numFmtId="38" fontId="7" fillId="0" borderId="3" xfId="3" applyFont="1" applyFill="1" applyBorder="1">
      <alignment vertical="center"/>
    </xf>
    <xf numFmtId="38" fontId="7" fillId="0" borderId="1" xfId="3" applyFont="1" applyFill="1" applyBorder="1" applyAlignment="1">
      <alignment vertical="center"/>
    </xf>
    <xf numFmtId="38" fontId="7" fillId="0" borderId="1" xfId="3" applyFont="1" applyFill="1" applyBorder="1">
      <alignment vertical="center"/>
    </xf>
    <xf numFmtId="38" fontId="7" fillId="0" borderId="0" xfId="2" applyNumberFormat="1" applyFont="1">
      <alignment vertical="center"/>
    </xf>
    <xf numFmtId="38" fontId="7" fillId="0" borderId="9" xfId="3" applyFont="1" applyFill="1" applyBorder="1" applyAlignment="1">
      <alignment vertical="center"/>
    </xf>
    <xf numFmtId="0" fontId="7" fillId="0" borderId="0" xfId="2" applyFont="1" applyAlignment="1">
      <alignment horizontal="left" vertical="center"/>
    </xf>
    <xf numFmtId="38" fontId="7" fillId="0" borderId="0" xfId="3" applyFont="1" applyFill="1" applyBorder="1" applyAlignment="1">
      <alignment vertical="center"/>
    </xf>
    <xf numFmtId="0" fontId="7" fillId="0" borderId="5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4" xfId="2" applyFont="1" applyBorder="1">
      <alignment vertical="center"/>
    </xf>
    <xf numFmtId="40" fontId="7" fillId="0" borderId="1" xfId="3" applyNumberFormat="1" applyFont="1" applyFill="1" applyBorder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7" fillId="0" borderId="7" xfId="3" applyFont="1" applyBorder="1">
      <alignment vertical="center"/>
    </xf>
    <xf numFmtId="0" fontId="7" fillId="0" borderId="7" xfId="2" applyFont="1" applyBorder="1">
      <alignment vertical="center"/>
    </xf>
    <xf numFmtId="0" fontId="7" fillId="0" borderId="9" xfId="2" applyFont="1" applyBorder="1">
      <alignment vertical="center"/>
    </xf>
    <xf numFmtId="0" fontId="14" fillId="2" borderId="12" xfId="6" applyFont="1" applyFill="1" applyBorder="1" applyAlignment="1">
      <alignment horizontal="center" vertical="center"/>
    </xf>
    <xf numFmtId="38" fontId="7" fillId="0" borderId="9" xfId="7" applyFont="1" applyFill="1" applyBorder="1" applyAlignment="1">
      <alignment horizontal="center" vertical="center" wrapText="1"/>
    </xf>
    <xf numFmtId="38" fontId="7" fillId="0" borderId="1" xfId="7" applyFont="1" applyFill="1" applyBorder="1" applyAlignment="1">
      <alignment horizontal="center" vertical="center"/>
    </xf>
    <xf numFmtId="55" fontId="7" fillId="0" borderId="1" xfId="5" applyNumberFormat="1" applyFont="1" applyBorder="1" applyAlignment="1">
      <alignment horizontal="center" vertical="center"/>
    </xf>
    <xf numFmtId="55" fontId="7" fillId="0" borderId="11" xfId="5" applyNumberFormat="1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8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</cellXfs>
  <cellStyles count="8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7" xr:uid="{00000000-0005-0000-0000-000003000000}"/>
    <cellStyle name="標準" xfId="0" builtinId="0"/>
    <cellStyle name="標準 2" xfId="2" xr:uid="{00000000-0005-0000-0000-000005000000}"/>
    <cellStyle name="標準 2 2" xfId="5" xr:uid="{00000000-0005-0000-0000-000006000000}"/>
    <cellStyle name="標準 3" xfId="6" xr:uid="{00000000-0005-0000-0000-000007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"/>
  <sheetViews>
    <sheetView showGridLines="0" zoomScaleNormal="100" workbookViewId="0">
      <selection activeCell="A11" sqref="A11"/>
    </sheetView>
  </sheetViews>
  <sheetFormatPr defaultColWidth="8.92578125" defaultRowHeight="15" x14ac:dyDescent="0.35"/>
  <cols>
    <col min="1" max="1" width="18.92578125" style="1" bestFit="1" customWidth="1"/>
    <col min="2" max="17" width="9.0703125" style="1" customWidth="1"/>
    <col min="18" max="16384" width="8.92578125" style="1"/>
  </cols>
  <sheetData>
    <row r="2" spans="1:17" x14ac:dyDescent="0.35">
      <c r="A2" s="1" t="s">
        <v>107</v>
      </c>
    </row>
    <row r="3" spans="1:17" x14ac:dyDescent="0.35">
      <c r="Q3" s="3" t="s">
        <v>4</v>
      </c>
    </row>
    <row r="4" spans="1:17" x14ac:dyDescent="0.35">
      <c r="A4" s="6" t="s">
        <v>110</v>
      </c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80</v>
      </c>
      <c r="I4" s="6" t="s">
        <v>81</v>
      </c>
      <c r="J4" s="6" t="s">
        <v>82</v>
      </c>
      <c r="K4" s="6" t="s">
        <v>83</v>
      </c>
      <c r="L4" s="6" t="s">
        <v>84</v>
      </c>
      <c r="M4" s="6" t="s">
        <v>85</v>
      </c>
      <c r="N4" s="6" t="s">
        <v>86</v>
      </c>
      <c r="O4" s="6" t="s">
        <v>87</v>
      </c>
      <c r="P4" s="6" t="s">
        <v>88</v>
      </c>
      <c r="Q4" s="6" t="s">
        <v>89</v>
      </c>
    </row>
    <row r="5" spans="1:17" ht="27.75" customHeight="1" x14ac:dyDescent="0.35">
      <c r="A5" s="5" t="s">
        <v>5</v>
      </c>
      <c r="B5" s="5">
        <v>798</v>
      </c>
      <c r="C5" s="5">
        <v>827</v>
      </c>
      <c r="D5" s="5">
        <v>841</v>
      </c>
      <c r="E5" s="5">
        <v>887</v>
      </c>
      <c r="F5" s="5">
        <v>694</v>
      </c>
      <c r="G5" s="5">
        <v>653</v>
      </c>
      <c r="H5" s="5">
        <v>648</v>
      </c>
      <c r="I5" s="5">
        <v>721</v>
      </c>
      <c r="J5" s="5">
        <v>705</v>
      </c>
      <c r="K5" s="5">
        <v>728</v>
      </c>
      <c r="L5" s="5">
        <v>726</v>
      </c>
      <c r="M5" s="5">
        <v>725</v>
      </c>
      <c r="N5" s="5">
        <v>744</v>
      </c>
      <c r="O5" s="5">
        <v>747</v>
      </c>
      <c r="P5" s="5">
        <v>755</v>
      </c>
      <c r="Q5" s="5">
        <v>708</v>
      </c>
    </row>
    <row r="7" spans="1:17" x14ac:dyDescent="0.35">
      <c r="A7" s="1" t="s">
        <v>104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M79"/>
  <sheetViews>
    <sheetView showGridLines="0" tabSelected="1" zoomScale="85" zoomScaleNormal="85" workbookViewId="0">
      <selection activeCell="J15" sqref="J15"/>
    </sheetView>
  </sheetViews>
  <sheetFormatPr defaultColWidth="8" defaultRowHeight="15" x14ac:dyDescent="0.35"/>
  <cols>
    <col min="1" max="1" width="14.0703125" style="7" customWidth="1"/>
    <col min="2" max="2" width="13.0703125" style="7" bestFit="1" customWidth="1"/>
    <col min="3" max="3" width="11.92578125" style="7" customWidth="1"/>
    <col min="4" max="67" width="11.92578125" style="14" customWidth="1"/>
    <col min="68" max="254" width="10.0703125" style="14" customWidth="1"/>
    <col min="255" max="255" width="10.0703125" style="14" bestFit="1" customWidth="1"/>
    <col min="256" max="263" width="10.0703125" style="14" customWidth="1"/>
    <col min="264" max="264" width="10.0703125" style="14" bestFit="1" customWidth="1"/>
    <col min="265" max="272" width="10.0703125" style="14" customWidth="1"/>
    <col min="273" max="273" width="10.0703125" style="14" bestFit="1" customWidth="1"/>
    <col min="274" max="281" width="10.0703125" style="14" customWidth="1"/>
    <col min="282" max="282" width="10.0703125" style="14" bestFit="1" customWidth="1"/>
    <col min="283" max="290" width="10.0703125" style="14" customWidth="1"/>
    <col min="291" max="291" width="10.0703125" style="14" bestFit="1" customWidth="1"/>
    <col min="292" max="299" width="10.0703125" style="14" customWidth="1"/>
    <col min="300" max="300" width="10.0703125" style="14" bestFit="1" customWidth="1"/>
    <col min="301" max="308" width="10.0703125" style="14" customWidth="1"/>
    <col min="309" max="309" width="10.0703125" style="14" bestFit="1" customWidth="1"/>
    <col min="310" max="317" width="10.0703125" style="14" customWidth="1"/>
    <col min="318" max="318" width="10.0703125" style="14" bestFit="1" customWidth="1"/>
    <col min="319" max="326" width="10.0703125" style="14" customWidth="1"/>
    <col min="327" max="327" width="10.0703125" style="14" bestFit="1" customWidth="1"/>
    <col min="328" max="335" width="10.0703125" style="14" customWidth="1"/>
    <col min="336" max="336" width="10.0703125" style="14" bestFit="1" customWidth="1"/>
    <col min="337" max="344" width="10.0703125" style="14" customWidth="1"/>
    <col min="345" max="345" width="10.0703125" style="14" bestFit="1" customWidth="1"/>
    <col min="346" max="353" width="10.0703125" style="14" customWidth="1"/>
    <col min="354" max="354" width="10.0703125" style="14" bestFit="1" customWidth="1"/>
    <col min="355" max="362" width="10.0703125" style="14" customWidth="1"/>
    <col min="363" max="363" width="10.0703125" style="14" bestFit="1" customWidth="1"/>
    <col min="364" max="371" width="10.0703125" style="14" customWidth="1"/>
    <col min="372" max="372" width="10.0703125" style="14" bestFit="1" customWidth="1"/>
    <col min="373" max="380" width="10.0703125" style="14" customWidth="1"/>
    <col min="381" max="381" width="10.0703125" style="14" bestFit="1" customWidth="1"/>
    <col min="382" max="389" width="10.0703125" style="14" customWidth="1"/>
    <col min="390" max="390" width="10.0703125" style="14" bestFit="1" customWidth="1"/>
    <col min="391" max="398" width="10.0703125" style="14" customWidth="1"/>
    <col min="399" max="399" width="10.0703125" style="14" bestFit="1" customWidth="1"/>
    <col min="400" max="407" width="10.0703125" style="14" customWidth="1"/>
    <col min="408" max="408" width="10.0703125" style="14" bestFit="1" customWidth="1"/>
    <col min="409" max="416" width="10.0703125" style="14" customWidth="1"/>
    <col min="417" max="417" width="10.0703125" style="14" bestFit="1" customWidth="1"/>
    <col min="418" max="425" width="10.0703125" style="14" customWidth="1"/>
    <col min="426" max="426" width="10.0703125" style="14" bestFit="1" customWidth="1"/>
    <col min="427" max="434" width="10.0703125" style="14" customWidth="1"/>
    <col min="435" max="435" width="10.0703125" style="14" bestFit="1" customWidth="1"/>
    <col min="436" max="443" width="10.0703125" style="14" customWidth="1"/>
    <col min="444" max="444" width="10.0703125" style="14" bestFit="1" customWidth="1"/>
    <col min="445" max="452" width="10.0703125" style="14" customWidth="1"/>
    <col min="453" max="453" width="10.0703125" style="14" bestFit="1" customWidth="1"/>
    <col min="454" max="461" width="10.0703125" style="14" customWidth="1"/>
    <col min="462" max="462" width="10.0703125" style="14" bestFit="1" customWidth="1"/>
    <col min="463" max="470" width="10.0703125" style="14" customWidth="1"/>
    <col min="471" max="471" width="10.0703125" style="14" bestFit="1" customWidth="1"/>
    <col min="472" max="479" width="10.0703125" style="14" customWidth="1"/>
    <col min="480" max="480" width="10.0703125" style="14" bestFit="1" customWidth="1"/>
    <col min="481" max="488" width="10.0703125" style="14" customWidth="1"/>
    <col min="489" max="489" width="10.0703125" style="14" bestFit="1" customWidth="1"/>
    <col min="490" max="497" width="10.0703125" style="14" customWidth="1"/>
    <col min="498" max="498" width="10.0703125" style="14" bestFit="1" customWidth="1"/>
    <col min="499" max="506" width="10.0703125" style="14" customWidth="1"/>
    <col min="507" max="507" width="10.0703125" style="14" bestFit="1" customWidth="1"/>
    <col min="508" max="16384" width="8" style="7"/>
  </cols>
  <sheetData>
    <row r="2" spans="1:507" x14ac:dyDescent="0.35">
      <c r="A2" s="7" t="s">
        <v>106</v>
      </c>
      <c r="C2" s="2" t="s">
        <v>105</v>
      </c>
    </row>
    <row r="3" spans="1:507" x14ac:dyDescent="0.3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</row>
    <row r="4" spans="1:507" x14ac:dyDescent="0.35">
      <c r="A4" s="7" t="s">
        <v>112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</row>
    <row r="5" spans="1:507" s="11" customFormat="1" ht="24.75" customHeight="1" x14ac:dyDescent="0.35">
      <c r="A5" s="79" t="s">
        <v>100</v>
      </c>
      <c r="B5" s="79"/>
      <c r="C5" s="9">
        <v>44562</v>
      </c>
      <c r="D5" s="9">
        <v>44593</v>
      </c>
      <c r="E5" s="9">
        <v>44621</v>
      </c>
      <c r="F5" s="9">
        <v>44652</v>
      </c>
      <c r="G5" s="9">
        <v>44682</v>
      </c>
      <c r="H5" s="9">
        <v>44713</v>
      </c>
      <c r="I5" s="9">
        <v>44743</v>
      </c>
      <c r="J5" s="9">
        <v>44774</v>
      </c>
      <c r="K5" s="9">
        <v>44805</v>
      </c>
      <c r="L5" s="9">
        <v>44835</v>
      </c>
      <c r="M5" s="9">
        <v>44866</v>
      </c>
      <c r="N5" s="9">
        <v>44896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</row>
    <row r="6" spans="1:507" ht="22.5" customHeight="1" x14ac:dyDescent="0.35">
      <c r="A6" s="80" t="s">
        <v>101</v>
      </c>
      <c r="B6" s="12" t="s">
        <v>97</v>
      </c>
      <c r="C6" s="13">
        <v>0</v>
      </c>
      <c r="D6" s="13">
        <v>0</v>
      </c>
      <c r="E6" s="13">
        <v>0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2</v>
      </c>
      <c r="L6" s="13"/>
      <c r="M6" s="13"/>
      <c r="N6" s="13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</row>
    <row r="7" spans="1:507" ht="22.5" customHeight="1" x14ac:dyDescent="0.35">
      <c r="A7" s="81"/>
      <c r="B7" s="15" t="s">
        <v>98</v>
      </c>
      <c r="C7" s="16">
        <v>12120</v>
      </c>
      <c r="D7" s="16">
        <v>15415</v>
      </c>
      <c r="E7" s="16">
        <v>19714</v>
      </c>
      <c r="F7" s="16">
        <v>19745</v>
      </c>
      <c r="G7" s="16">
        <v>18937</v>
      </c>
      <c r="H7" s="16">
        <v>21936</v>
      </c>
      <c r="I7" s="16">
        <v>19107</v>
      </c>
      <c r="J7" s="16">
        <v>18462</v>
      </c>
      <c r="K7" s="16">
        <v>17868</v>
      </c>
      <c r="L7" s="16"/>
      <c r="M7" s="16"/>
      <c r="N7" s="16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</row>
    <row r="8" spans="1:507" ht="22.5" customHeight="1" x14ac:dyDescent="0.35">
      <c r="A8" s="82" t="s">
        <v>93</v>
      </c>
      <c r="B8" s="15" t="s">
        <v>97</v>
      </c>
      <c r="C8" s="16">
        <v>0</v>
      </c>
      <c r="D8" s="16">
        <v>0</v>
      </c>
      <c r="E8" s="16">
        <v>0</v>
      </c>
      <c r="F8" s="16">
        <v>0</v>
      </c>
      <c r="G8" s="16">
        <v>2</v>
      </c>
      <c r="H8" s="16">
        <v>0</v>
      </c>
      <c r="I8" s="16">
        <v>0</v>
      </c>
      <c r="J8" s="16">
        <v>1</v>
      </c>
      <c r="K8" s="16">
        <v>2</v>
      </c>
      <c r="L8" s="16"/>
      <c r="M8" s="16"/>
      <c r="N8" s="16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</row>
    <row r="9" spans="1:507" ht="22.5" customHeight="1" x14ac:dyDescent="0.35">
      <c r="A9" s="82"/>
      <c r="B9" s="15" t="s">
        <v>98</v>
      </c>
      <c r="C9" s="16">
        <v>0</v>
      </c>
      <c r="D9" s="16">
        <v>0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/>
      <c r="M9" s="16"/>
      <c r="N9" s="16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</row>
    <row r="10" spans="1:507" ht="22.5" customHeight="1" x14ac:dyDescent="0.35">
      <c r="A10" s="17" t="s">
        <v>94</v>
      </c>
      <c r="B10" s="15" t="s">
        <v>98</v>
      </c>
      <c r="C10" s="16">
        <v>141</v>
      </c>
      <c r="D10" s="16">
        <v>322</v>
      </c>
      <c r="E10" s="16">
        <v>335</v>
      </c>
      <c r="F10" s="16">
        <v>389</v>
      </c>
      <c r="G10" s="16">
        <v>399</v>
      </c>
      <c r="H10" s="16">
        <v>480</v>
      </c>
      <c r="I10" s="16">
        <v>487</v>
      </c>
      <c r="J10" s="16">
        <v>470</v>
      </c>
      <c r="K10" s="16">
        <v>392</v>
      </c>
      <c r="L10" s="16"/>
      <c r="M10" s="16"/>
      <c r="N10" s="16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</row>
    <row r="11" spans="1:507" ht="22.5" customHeight="1" x14ac:dyDescent="0.35">
      <c r="A11" s="17" t="s">
        <v>95</v>
      </c>
      <c r="B11" s="15" t="s">
        <v>98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/>
      <c r="M11" s="16"/>
      <c r="N11" s="16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</row>
    <row r="12" spans="1:507" ht="22.5" customHeight="1" x14ac:dyDescent="0.35">
      <c r="A12" s="82" t="s">
        <v>96</v>
      </c>
      <c r="B12" s="15" t="s">
        <v>97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/>
      <c r="M12" s="16"/>
      <c r="N12" s="16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</row>
    <row r="13" spans="1:507" ht="22.5" customHeight="1" thickBot="1" x14ac:dyDescent="0.4">
      <c r="A13" s="83"/>
      <c r="B13" s="18" t="s">
        <v>98</v>
      </c>
      <c r="C13" s="19">
        <v>589</v>
      </c>
      <c r="D13" s="19">
        <v>944</v>
      </c>
      <c r="E13" s="19">
        <v>1312</v>
      </c>
      <c r="F13" s="19">
        <v>1469</v>
      </c>
      <c r="G13" s="19">
        <v>1424</v>
      </c>
      <c r="H13" s="19">
        <v>1807</v>
      </c>
      <c r="I13" s="19">
        <v>1195</v>
      </c>
      <c r="J13" s="19">
        <v>1316</v>
      </c>
      <c r="K13" s="19">
        <v>1174</v>
      </c>
      <c r="L13" s="19"/>
      <c r="M13" s="19"/>
      <c r="N13" s="19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</row>
    <row r="14" spans="1:507" ht="22.5" customHeight="1" thickTop="1" x14ac:dyDescent="0.35">
      <c r="A14" s="84" t="s">
        <v>99</v>
      </c>
      <c r="B14" s="85"/>
      <c r="C14" s="13">
        <v>12850</v>
      </c>
      <c r="D14" s="13">
        <v>16681</v>
      </c>
      <c r="E14" s="13">
        <v>21361</v>
      </c>
      <c r="F14" s="13">
        <v>21604</v>
      </c>
      <c r="G14" s="13">
        <v>20764</v>
      </c>
      <c r="H14" s="13">
        <v>24224</v>
      </c>
      <c r="I14" s="13">
        <v>20790</v>
      </c>
      <c r="J14" s="13">
        <v>20250</v>
      </c>
      <c r="K14" s="13">
        <v>19438</v>
      </c>
      <c r="L14" s="13"/>
      <c r="M14" s="13"/>
      <c r="N14" s="13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</row>
    <row r="17" spans="1:507" x14ac:dyDescent="0.35">
      <c r="A17" s="7" t="s">
        <v>111</v>
      </c>
    </row>
    <row r="18" spans="1:507" ht="22.5" customHeight="1" x14ac:dyDescent="0.35">
      <c r="A18" s="79" t="s">
        <v>100</v>
      </c>
      <c r="B18" s="79"/>
      <c r="C18" s="9">
        <v>44197</v>
      </c>
      <c r="D18" s="9">
        <v>44228</v>
      </c>
      <c r="E18" s="9">
        <v>44256</v>
      </c>
      <c r="F18" s="9">
        <v>44287</v>
      </c>
      <c r="G18" s="9">
        <v>44317</v>
      </c>
      <c r="H18" s="9">
        <v>44348</v>
      </c>
      <c r="I18" s="9">
        <v>44378</v>
      </c>
      <c r="J18" s="9">
        <v>44409</v>
      </c>
      <c r="K18" s="9">
        <v>44440</v>
      </c>
      <c r="L18" s="9">
        <v>44470</v>
      </c>
      <c r="M18" s="9">
        <v>44501</v>
      </c>
      <c r="N18" s="9">
        <v>44531</v>
      </c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</row>
    <row r="19" spans="1:507" ht="22.5" customHeight="1" x14ac:dyDescent="0.35">
      <c r="A19" s="80" t="s">
        <v>101</v>
      </c>
      <c r="B19" s="12" t="s">
        <v>97</v>
      </c>
      <c r="C19" s="13">
        <v>1</v>
      </c>
      <c r="D19" s="13">
        <v>0</v>
      </c>
      <c r="E19" s="13">
        <v>2</v>
      </c>
      <c r="F19" s="13">
        <v>1</v>
      </c>
      <c r="G19" s="13">
        <v>0</v>
      </c>
      <c r="H19" s="13">
        <v>1</v>
      </c>
      <c r="I19" s="13">
        <v>2</v>
      </c>
      <c r="J19" s="13">
        <v>1</v>
      </c>
      <c r="K19" s="13">
        <v>0</v>
      </c>
      <c r="L19" s="13">
        <v>4</v>
      </c>
      <c r="M19" s="13">
        <v>0</v>
      </c>
      <c r="N19" s="13">
        <v>0</v>
      </c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</row>
    <row r="20" spans="1:507" ht="22.5" customHeight="1" x14ac:dyDescent="0.35">
      <c r="A20" s="81"/>
      <c r="B20" s="15" t="s">
        <v>98</v>
      </c>
      <c r="C20" s="16">
        <v>10076</v>
      </c>
      <c r="D20" s="16">
        <v>12180</v>
      </c>
      <c r="E20" s="16">
        <v>15346</v>
      </c>
      <c r="F20" s="16">
        <v>16817</v>
      </c>
      <c r="G20" s="16">
        <v>14631</v>
      </c>
      <c r="H20" s="16">
        <v>16956</v>
      </c>
      <c r="I20" s="16">
        <v>17246</v>
      </c>
      <c r="J20" s="16">
        <v>16252</v>
      </c>
      <c r="K20" s="16">
        <v>16246</v>
      </c>
      <c r="L20" s="16">
        <v>14988</v>
      </c>
      <c r="M20" s="16">
        <v>17976</v>
      </c>
      <c r="N20" s="16">
        <v>17953</v>
      </c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</row>
    <row r="21" spans="1:507" ht="22.5" customHeight="1" x14ac:dyDescent="0.35">
      <c r="A21" s="82" t="s">
        <v>93</v>
      </c>
      <c r="B21" s="15" t="s">
        <v>97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</v>
      </c>
      <c r="N21" s="16">
        <v>0</v>
      </c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</row>
    <row r="22" spans="1:507" ht="22.5" customHeight="1" x14ac:dyDescent="0.35">
      <c r="A22" s="82"/>
      <c r="B22" s="15" t="s">
        <v>98</v>
      </c>
      <c r="C22" s="16">
        <v>0</v>
      </c>
      <c r="D22" s="16">
        <v>0</v>
      </c>
      <c r="E22" s="16">
        <v>0</v>
      </c>
      <c r="F22" s="16">
        <v>4</v>
      </c>
      <c r="G22" s="16">
        <v>5</v>
      </c>
      <c r="H22" s="16">
        <v>0</v>
      </c>
      <c r="I22" s="16">
        <v>1</v>
      </c>
      <c r="J22" s="16">
        <v>1</v>
      </c>
      <c r="K22" s="16">
        <v>0</v>
      </c>
      <c r="L22" s="16">
        <v>0</v>
      </c>
      <c r="M22" s="16">
        <v>0</v>
      </c>
      <c r="N22" s="16">
        <v>4</v>
      </c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</row>
    <row r="23" spans="1:507" ht="22.5" customHeight="1" x14ac:dyDescent="0.35">
      <c r="A23" s="17" t="s">
        <v>94</v>
      </c>
      <c r="B23" s="15" t="s">
        <v>98</v>
      </c>
      <c r="C23" s="16">
        <v>102</v>
      </c>
      <c r="D23" s="16">
        <v>156</v>
      </c>
      <c r="E23" s="16">
        <v>188</v>
      </c>
      <c r="F23" s="16">
        <v>185</v>
      </c>
      <c r="G23" s="16">
        <v>185</v>
      </c>
      <c r="H23" s="16">
        <v>245</v>
      </c>
      <c r="I23" s="16">
        <v>210</v>
      </c>
      <c r="J23" s="16">
        <v>241</v>
      </c>
      <c r="K23" s="16">
        <v>206</v>
      </c>
      <c r="L23" s="16">
        <v>167</v>
      </c>
      <c r="M23" s="16">
        <v>225</v>
      </c>
      <c r="N23" s="16">
        <v>216</v>
      </c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</row>
    <row r="24" spans="1:507" ht="22.5" customHeight="1" x14ac:dyDescent="0.35">
      <c r="A24" s="17" t="s">
        <v>95</v>
      </c>
      <c r="B24" s="15" t="s">
        <v>98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</row>
    <row r="25" spans="1:507" ht="22.5" customHeight="1" x14ac:dyDescent="0.35">
      <c r="A25" s="82" t="s">
        <v>96</v>
      </c>
      <c r="B25" s="15" t="s">
        <v>97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</row>
    <row r="26" spans="1:507" ht="22.5" customHeight="1" thickBot="1" x14ac:dyDescent="0.4">
      <c r="A26" s="83"/>
      <c r="B26" s="18" t="s">
        <v>98</v>
      </c>
      <c r="C26" s="19">
        <v>526</v>
      </c>
      <c r="D26" s="19">
        <v>770</v>
      </c>
      <c r="E26" s="19">
        <v>1063</v>
      </c>
      <c r="F26" s="19">
        <v>1059</v>
      </c>
      <c r="G26" s="19">
        <v>1014</v>
      </c>
      <c r="H26" s="19">
        <v>972</v>
      </c>
      <c r="I26" s="19">
        <v>886</v>
      </c>
      <c r="J26" s="19">
        <v>910</v>
      </c>
      <c r="K26" s="19">
        <v>845</v>
      </c>
      <c r="L26" s="19">
        <v>888</v>
      </c>
      <c r="M26" s="19">
        <v>900</v>
      </c>
      <c r="N26" s="19">
        <v>1042</v>
      </c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</row>
    <row r="27" spans="1:507" ht="22.5" customHeight="1" thickTop="1" x14ac:dyDescent="0.35">
      <c r="A27" s="84" t="s">
        <v>99</v>
      </c>
      <c r="B27" s="85"/>
      <c r="C27" s="13">
        <v>10705</v>
      </c>
      <c r="D27" s="13">
        <v>13106</v>
      </c>
      <c r="E27" s="13">
        <v>16600</v>
      </c>
      <c r="F27" s="13">
        <v>18066</v>
      </c>
      <c r="G27" s="13">
        <v>15835</v>
      </c>
      <c r="H27" s="13">
        <v>18174</v>
      </c>
      <c r="I27" s="13">
        <v>18345</v>
      </c>
      <c r="J27" s="13">
        <v>17405</v>
      </c>
      <c r="K27" s="13">
        <v>17297</v>
      </c>
      <c r="L27" s="13">
        <v>16047</v>
      </c>
      <c r="M27" s="13">
        <v>19103</v>
      </c>
      <c r="N27" s="13">
        <v>19215</v>
      </c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</row>
    <row r="30" spans="1:507" x14ac:dyDescent="0.35">
      <c r="A30" s="7" t="s">
        <v>114</v>
      </c>
    </row>
    <row r="31" spans="1:507" ht="22.5" customHeight="1" x14ac:dyDescent="0.35">
      <c r="A31" s="79" t="s">
        <v>100</v>
      </c>
      <c r="B31" s="79"/>
      <c r="C31" s="9">
        <v>43831</v>
      </c>
      <c r="D31" s="9">
        <v>43862</v>
      </c>
      <c r="E31" s="9">
        <v>43891</v>
      </c>
      <c r="F31" s="9">
        <v>43922</v>
      </c>
      <c r="G31" s="9">
        <v>43952</v>
      </c>
      <c r="H31" s="9">
        <v>43983</v>
      </c>
      <c r="I31" s="9">
        <v>44013</v>
      </c>
      <c r="J31" s="9">
        <v>44044</v>
      </c>
      <c r="K31" s="9">
        <v>44075</v>
      </c>
      <c r="L31" s="9">
        <v>44105</v>
      </c>
      <c r="M31" s="9">
        <v>44136</v>
      </c>
      <c r="N31" s="9">
        <v>44166</v>
      </c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</row>
    <row r="32" spans="1:507" ht="22.5" customHeight="1" x14ac:dyDescent="0.35">
      <c r="A32" s="80" t="s">
        <v>101</v>
      </c>
      <c r="B32" s="12" t="s">
        <v>97</v>
      </c>
      <c r="C32" s="13">
        <v>1</v>
      </c>
      <c r="D32" s="13">
        <v>0</v>
      </c>
      <c r="E32" s="13">
        <v>3</v>
      </c>
      <c r="F32" s="13">
        <v>1</v>
      </c>
      <c r="G32" s="13">
        <v>0</v>
      </c>
      <c r="H32" s="13">
        <v>3</v>
      </c>
      <c r="I32" s="13">
        <v>4</v>
      </c>
      <c r="J32" s="13">
        <v>2</v>
      </c>
      <c r="K32" s="13">
        <v>0</v>
      </c>
      <c r="L32" s="13">
        <v>0</v>
      </c>
      <c r="M32" s="13">
        <v>5</v>
      </c>
      <c r="N32" s="13">
        <v>1</v>
      </c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</row>
    <row r="33" spans="1:507" ht="22.5" customHeight="1" x14ac:dyDescent="0.35">
      <c r="A33" s="81"/>
      <c r="B33" s="15" t="s">
        <v>98</v>
      </c>
      <c r="C33" s="16">
        <v>10633</v>
      </c>
      <c r="D33" s="16">
        <v>12615</v>
      </c>
      <c r="E33" s="16">
        <v>13389</v>
      </c>
      <c r="F33" s="16">
        <v>7758</v>
      </c>
      <c r="G33" s="16">
        <v>6962</v>
      </c>
      <c r="H33" s="16">
        <v>10777</v>
      </c>
      <c r="I33" s="16">
        <v>10966</v>
      </c>
      <c r="J33" s="16">
        <v>10705</v>
      </c>
      <c r="K33" s="16">
        <v>12694</v>
      </c>
      <c r="L33" s="16">
        <v>15682</v>
      </c>
      <c r="M33" s="16">
        <v>13147</v>
      </c>
      <c r="N33" s="16">
        <v>13408</v>
      </c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</row>
    <row r="34" spans="1:507" ht="22.5" customHeight="1" x14ac:dyDescent="0.35">
      <c r="A34" s="82" t="s">
        <v>93</v>
      </c>
      <c r="B34" s="15" t="s">
        <v>97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0</v>
      </c>
      <c r="J34" s="16">
        <v>0</v>
      </c>
      <c r="K34" s="16">
        <v>1</v>
      </c>
      <c r="L34" s="16">
        <v>1</v>
      </c>
      <c r="M34" s="16">
        <v>0</v>
      </c>
      <c r="N34" s="16">
        <v>0</v>
      </c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</row>
    <row r="35" spans="1:507" ht="22.5" customHeight="1" x14ac:dyDescent="0.35">
      <c r="A35" s="82"/>
      <c r="B35" s="15" t="s">
        <v>98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</v>
      </c>
      <c r="N35" s="16">
        <v>1</v>
      </c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</row>
    <row r="36" spans="1:507" ht="22.5" customHeight="1" x14ac:dyDescent="0.35">
      <c r="A36" s="17" t="s">
        <v>94</v>
      </c>
      <c r="B36" s="15" t="s">
        <v>98</v>
      </c>
      <c r="C36" s="16">
        <v>122</v>
      </c>
      <c r="D36" s="16">
        <v>162</v>
      </c>
      <c r="E36" s="16">
        <v>190</v>
      </c>
      <c r="F36" s="16">
        <v>104</v>
      </c>
      <c r="G36" s="16">
        <v>81</v>
      </c>
      <c r="H36" s="16">
        <v>143</v>
      </c>
      <c r="I36" s="16">
        <v>140</v>
      </c>
      <c r="J36" s="16">
        <v>129</v>
      </c>
      <c r="K36" s="16">
        <v>105</v>
      </c>
      <c r="L36" s="16">
        <v>134</v>
      </c>
      <c r="M36" s="16">
        <v>121</v>
      </c>
      <c r="N36" s="16">
        <v>139</v>
      </c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</row>
    <row r="37" spans="1:507" ht="22.5" customHeight="1" x14ac:dyDescent="0.35">
      <c r="A37" s="17" t="s">
        <v>95</v>
      </c>
      <c r="B37" s="15" t="s">
        <v>98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</row>
    <row r="38" spans="1:507" ht="22.5" customHeight="1" x14ac:dyDescent="0.35">
      <c r="A38" s="82" t="s">
        <v>96</v>
      </c>
      <c r="B38" s="15" t="s">
        <v>97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</row>
    <row r="39" spans="1:507" ht="22.5" customHeight="1" thickBot="1" x14ac:dyDescent="0.4">
      <c r="A39" s="83"/>
      <c r="B39" s="18" t="s">
        <v>98</v>
      </c>
      <c r="C39" s="19">
        <v>557</v>
      </c>
      <c r="D39" s="19">
        <v>643</v>
      </c>
      <c r="E39" s="19">
        <v>744</v>
      </c>
      <c r="F39" s="19">
        <v>454</v>
      </c>
      <c r="G39" s="19">
        <v>644</v>
      </c>
      <c r="H39" s="19">
        <v>734</v>
      </c>
      <c r="I39" s="19">
        <v>669</v>
      </c>
      <c r="J39" s="19">
        <v>538</v>
      </c>
      <c r="K39" s="19">
        <v>653</v>
      </c>
      <c r="L39" s="19">
        <v>839</v>
      </c>
      <c r="M39" s="19">
        <v>656</v>
      </c>
      <c r="N39" s="19">
        <v>687</v>
      </c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</row>
    <row r="40" spans="1:507" ht="22.5" customHeight="1" thickTop="1" x14ac:dyDescent="0.35">
      <c r="A40" s="84" t="s">
        <v>99</v>
      </c>
      <c r="B40" s="85"/>
      <c r="C40" s="13">
        <v>11313</v>
      </c>
      <c r="D40" s="13">
        <v>13420</v>
      </c>
      <c r="E40" s="13">
        <v>14326</v>
      </c>
      <c r="F40" s="13">
        <v>8317</v>
      </c>
      <c r="G40" s="13">
        <v>7687</v>
      </c>
      <c r="H40" s="13">
        <v>11659</v>
      </c>
      <c r="I40" s="13">
        <v>11779</v>
      </c>
      <c r="J40" s="13">
        <v>11374</v>
      </c>
      <c r="K40" s="13">
        <v>13453</v>
      </c>
      <c r="L40" s="13">
        <v>16656</v>
      </c>
      <c r="M40" s="13">
        <v>13933</v>
      </c>
      <c r="N40" s="13">
        <v>14236</v>
      </c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</row>
    <row r="43" spans="1:507" x14ac:dyDescent="0.35">
      <c r="A43" s="7" t="s">
        <v>113</v>
      </c>
    </row>
    <row r="44" spans="1:507" ht="22.5" customHeight="1" x14ac:dyDescent="0.35">
      <c r="A44" s="79" t="s">
        <v>100</v>
      </c>
      <c r="B44" s="79"/>
      <c r="C44" s="9">
        <v>43466</v>
      </c>
      <c r="D44" s="9">
        <v>43497</v>
      </c>
      <c r="E44" s="9">
        <v>43525</v>
      </c>
      <c r="F44" s="9">
        <v>43556</v>
      </c>
      <c r="G44" s="9">
        <v>43586</v>
      </c>
      <c r="H44" s="9">
        <v>43617</v>
      </c>
      <c r="I44" s="9">
        <v>43647</v>
      </c>
      <c r="J44" s="9">
        <v>43678</v>
      </c>
      <c r="K44" s="9">
        <v>43709</v>
      </c>
      <c r="L44" s="9">
        <v>43739</v>
      </c>
      <c r="M44" s="9">
        <v>43770</v>
      </c>
      <c r="N44" s="9">
        <v>43800</v>
      </c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</row>
    <row r="45" spans="1:507" ht="22.5" customHeight="1" x14ac:dyDescent="0.35">
      <c r="A45" s="80" t="s">
        <v>101</v>
      </c>
      <c r="B45" s="12" t="s">
        <v>97</v>
      </c>
      <c r="C45" s="13">
        <v>1</v>
      </c>
      <c r="D45" s="13">
        <v>2</v>
      </c>
      <c r="E45" s="13">
        <v>2</v>
      </c>
      <c r="F45" s="13">
        <v>1</v>
      </c>
      <c r="G45" s="13">
        <v>2</v>
      </c>
      <c r="H45" s="13">
        <v>0</v>
      </c>
      <c r="I45" s="13">
        <v>1</v>
      </c>
      <c r="J45" s="13">
        <v>0</v>
      </c>
      <c r="K45" s="13">
        <v>0</v>
      </c>
      <c r="L45" s="13">
        <v>3</v>
      </c>
      <c r="M45" s="13">
        <v>2</v>
      </c>
      <c r="N45" s="13">
        <v>0</v>
      </c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</row>
    <row r="46" spans="1:507" ht="22.5" customHeight="1" x14ac:dyDescent="0.35">
      <c r="A46" s="81"/>
      <c r="B46" s="15" t="s">
        <v>98</v>
      </c>
      <c r="C46" s="16">
        <v>9219</v>
      </c>
      <c r="D46" s="16">
        <v>10769</v>
      </c>
      <c r="E46" s="16">
        <v>12198</v>
      </c>
      <c r="F46" s="16">
        <v>13651</v>
      </c>
      <c r="G46" s="16">
        <v>11368</v>
      </c>
      <c r="H46" s="16">
        <v>12723</v>
      </c>
      <c r="I46" s="16">
        <v>13324</v>
      </c>
      <c r="J46" s="16">
        <v>11810</v>
      </c>
      <c r="K46" s="16">
        <v>11918</v>
      </c>
      <c r="L46" s="16">
        <v>13923</v>
      </c>
      <c r="M46" s="16">
        <v>13267</v>
      </c>
      <c r="N46" s="16">
        <v>12973</v>
      </c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</row>
    <row r="47" spans="1:507" ht="22.5" customHeight="1" x14ac:dyDescent="0.35">
      <c r="A47" s="82" t="s">
        <v>93</v>
      </c>
      <c r="B47" s="15" t="s">
        <v>97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</row>
    <row r="48" spans="1:507" ht="22.5" customHeight="1" x14ac:dyDescent="0.35">
      <c r="A48" s="82"/>
      <c r="B48" s="15" t="s">
        <v>98</v>
      </c>
      <c r="C48" s="16">
        <v>1</v>
      </c>
      <c r="D48" s="16">
        <v>4</v>
      </c>
      <c r="E48" s="16">
        <v>0</v>
      </c>
      <c r="F48" s="16">
        <v>0</v>
      </c>
      <c r="G48" s="16">
        <v>0</v>
      </c>
      <c r="H48" s="16">
        <v>7</v>
      </c>
      <c r="I48" s="16">
        <v>2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</row>
    <row r="49" spans="1:507" ht="22.5" customHeight="1" x14ac:dyDescent="0.35">
      <c r="A49" s="17" t="s">
        <v>94</v>
      </c>
      <c r="B49" s="15" t="s">
        <v>98</v>
      </c>
      <c r="C49" s="16">
        <v>90</v>
      </c>
      <c r="D49" s="16">
        <v>145</v>
      </c>
      <c r="E49" s="16">
        <v>174</v>
      </c>
      <c r="F49" s="16">
        <v>174</v>
      </c>
      <c r="G49" s="16">
        <v>112</v>
      </c>
      <c r="H49" s="16">
        <v>162</v>
      </c>
      <c r="I49" s="16">
        <v>164</v>
      </c>
      <c r="J49" s="16">
        <v>161</v>
      </c>
      <c r="K49" s="16">
        <v>106</v>
      </c>
      <c r="L49" s="16">
        <v>162</v>
      </c>
      <c r="M49" s="16">
        <v>137</v>
      </c>
      <c r="N49" s="16">
        <v>135</v>
      </c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  <c r="QZ49" s="7"/>
      <c r="RA49" s="7"/>
      <c r="RB49" s="7"/>
      <c r="RC49" s="7"/>
      <c r="RD49" s="7"/>
      <c r="RE49" s="7"/>
      <c r="RF49" s="7"/>
      <c r="RG49" s="7"/>
      <c r="RH49" s="7"/>
      <c r="RI49" s="7"/>
      <c r="RJ49" s="7"/>
      <c r="RK49" s="7"/>
      <c r="RL49" s="7"/>
      <c r="RM49" s="7"/>
      <c r="RN49" s="7"/>
      <c r="RO49" s="7"/>
      <c r="RP49" s="7"/>
      <c r="RQ49" s="7"/>
      <c r="RR49" s="7"/>
      <c r="RS49" s="7"/>
      <c r="RT49" s="7"/>
      <c r="RU49" s="7"/>
      <c r="RV49" s="7"/>
      <c r="RW49" s="7"/>
      <c r="RX49" s="7"/>
      <c r="RY49" s="7"/>
      <c r="RZ49" s="7"/>
      <c r="SA49" s="7"/>
      <c r="SB49" s="7"/>
      <c r="SC49" s="7"/>
      <c r="SD49" s="7"/>
      <c r="SE49" s="7"/>
      <c r="SF49" s="7"/>
      <c r="SG49" s="7"/>
      <c r="SH49" s="7"/>
      <c r="SI49" s="7"/>
      <c r="SJ49" s="7"/>
      <c r="SK49" s="7"/>
      <c r="SL49" s="7"/>
      <c r="SM49" s="7"/>
    </row>
    <row r="50" spans="1:507" ht="22.5" customHeight="1" x14ac:dyDescent="0.35">
      <c r="A50" s="17" t="s">
        <v>95</v>
      </c>
      <c r="B50" s="15" t="s">
        <v>98</v>
      </c>
      <c r="C50" s="16">
        <v>0</v>
      </c>
      <c r="D50" s="16">
        <v>0</v>
      </c>
      <c r="E50" s="16">
        <v>0</v>
      </c>
      <c r="F50" s="16">
        <v>0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</row>
    <row r="51" spans="1:507" ht="22.5" customHeight="1" x14ac:dyDescent="0.35">
      <c r="A51" s="82" t="s">
        <v>96</v>
      </c>
      <c r="B51" s="15" t="s">
        <v>97</v>
      </c>
      <c r="C51" s="16">
        <v>0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</row>
    <row r="52" spans="1:507" ht="22.5" customHeight="1" thickBot="1" x14ac:dyDescent="0.4">
      <c r="A52" s="83"/>
      <c r="B52" s="18" t="s">
        <v>98</v>
      </c>
      <c r="C52" s="19">
        <v>511</v>
      </c>
      <c r="D52" s="19">
        <v>674</v>
      </c>
      <c r="E52" s="19">
        <v>800</v>
      </c>
      <c r="F52" s="19">
        <v>773</v>
      </c>
      <c r="G52" s="19">
        <v>615</v>
      </c>
      <c r="H52" s="19">
        <v>760</v>
      </c>
      <c r="I52" s="19">
        <v>746</v>
      </c>
      <c r="J52" s="19">
        <v>534</v>
      </c>
      <c r="K52" s="19">
        <v>492</v>
      </c>
      <c r="L52" s="19">
        <v>641</v>
      </c>
      <c r="M52" s="19">
        <v>635</v>
      </c>
      <c r="N52" s="19">
        <v>548</v>
      </c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</row>
    <row r="53" spans="1:507" ht="22.5" customHeight="1" thickTop="1" x14ac:dyDescent="0.35">
      <c r="A53" s="84" t="s">
        <v>99</v>
      </c>
      <c r="B53" s="85"/>
      <c r="C53" s="13">
        <v>9822</v>
      </c>
      <c r="D53" s="13">
        <v>11595</v>
      </c>
      <c r="E53" s="13">
        <v>13174</v>
      </c>
      <c r="F53" s="13">
        <v>14599</v>
      </c>
      <c r="G53" s="13">
        <v>12098</v>
      </c>
      <c r="H53" s="13">
        <v>13653</v>
      </c>
      <c r="I53" s="13">
        <v>14239</v>
      </c>
      <c r="J53" s="13">
        <v>12505</v>
      </c>
      <c r="K53" s="13">
        <v>12516</v>
      </c>
      <c r="L53" s="13">
        <v>14729</v>
      </c>
      <c r="M53" s="13">
        <v>14041</v>
      </c>
      <c r="N53" s="13">
        <v>13656</v>
      </c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</row>
    <row r="56" spans="1:507" x14ac:dyDescent="0.35">
      <c r="A56" s="7" t="s">
        <v>115</v>
      </c>
    </row>
    <row r="57" spans="1:507" ht="22.5" customHeight="1" x14ac:dyDescent="0.35">
      <c r="A57" s="79" t="s">
        <v>100</v>
      </c>
      <c r="B57" s="79"/>
      <c r="C57" s="9">
        <v>43101</v>
      </c>
      <c r="D57" s="9">
        <v>43132</v>
      </c>
      <c r="E57" s="9">
        <v>43160</v>
      </c>
      <c r="F57" s="9">
        <v>43191</v>
      </c>
      <c r="G57" s="9">
        <v>43221</v>
      </c>
      <c r="H57" s="9">
        <v>43252</v>
      </c>
      <c r="I57" s="9">
        <v>43282</v>
      </c>
      <c r="J57" s="9">
        <v>43313</v>
      </c>
      <c r="K57" s="9">
        <v>43344</v>
      </c>
      <c r="L57" s="9">
        <v>43374</v>
      </c>
      <c r="M57" s="9">
        <v>43405</v>
      </c>
      <c r="N57" s="9">
        <v>43435</v>
      </c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</row>
    <row r="58" spans="1:507" ht="22.5" customHeight="1" x14ac:dyDescent="0.35">
      <c r="A58" s="80" t="s">
        <v>101</v>
      </c>
      <c r="B58" s="12" t="s">
        <v>97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3</v>
      </c>
      <c r="I58" s="13">
        <v>0</v>
      </c>
      <c r="J58" s="13">
        <v>2</v>
      </c>
      <c r="K58" s="13">
        <v>3</v>
      </c>
      <c r="L58" s="13">
        <v>3</v>
      </c>
      <c r="M58" s="13">
        <v>2</v>
      </c>
      <c r="N58" s="13">
        <v>0</v>
      </c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</row>
    <row r="59" spans="1:507" ht="22.5" customHeight="1" x14ac:dyDescent="0.35">
      <c r="A59" s="81"/>
      <c r="B59" s="15" t="s">
        <v>98</v>
      </c>
      <c r="C59" s="16">
        <v>7923</v>
      </c>
      <c r="D59" s="16">
        <v>11012</v>
      </c>
      <c r="E59" s="16">
        <v>15008</v>
      </c>
      <c r="F59" s="16">
        <v>15049</v>
      </c>
      <c r="G59" s="16">
        <v>15164</v>
      </c>
      <c r="H59" s="16">
        <v>15345</v>
      </c>
      <c r="I59" s="16">
        <v>14477</v>
      </c>
      <c r="J59" s="16">
        <v>13935</v>
      </c>
      <c r="K59" s="16">
        <v>10693</v>
      </c>
      <c r="L59" s="16">
        <v>14347</v>
      </c>
      <c r="M59" s="16">
        <v>13151</v>
      </c>
      <c r="N59" s="16">
        <v>14359</v>
      </c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</row>
    <row r="60" spans="1:507" ht="22.5" customHeight="1" x14ac:dyDescent="0.35">
      <c r="A60" s="82" t="s">
        <v>93</v>
      </c>
      <c r="B60" s="15" t="s">
        <v>97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2</v>
      </c>
      <c r="I60" s="16">
        <v>0</v>
      </c>
      <c r="J60" s="16">
        <v>1</v>
      </c>
      <c r="K60" s="16">
        <v>2</v>
      </c>
      <c r="L60" s="16">
        <v>0</v>
      </c>
      <c r="M60" s="16">
        <v>0</v>
      </c>
      <c r="N60" s="16">
        <v>0</v>
      </c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</row>
    <row r="61" spans="1:507" ht="22.5" customHeight="1" x14ac:dyDescent="0.35">
      <c r="A61" s="82"/>
      <c r="B61" s="15" t="s">
        <v>98</v>
      </c>
      <c r="C61" s="16">
        <v>0</v>
      </c>
      <c r="D61" s="16">
        <v>0</v>
      </c>
      <c r="E61" s="16">
        <v>0</v>
      </c>
      <c r="F61" s="16">
        <v>0</v>
      </c>
      <c r="G61" s="16">
        <v>1</v>
      </c>
      <c r="H61" s="16">
        <v>0</v>
      </c>
      <c r="I61" s="16">
        <v>0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</row>
    <row r="62" spans="1:507" ht="22.5" customHeight="1" x14ac:dyDescent="0.35">
      <c r="A62" s="17" t="s">
        <v>94</v>
      </c>
      <c r="B62" s="15" t="s">
        <v>98</v>
      </c>
      <c r="C62" s="16">
        <v>45</v>
      </c>
      <c r="D62" s="16">
        <v>80</v>
      </c>
      <c r="E62" s="16">
        <v>98</v>
      </c>
      <c r="F62" s="16">
        <v>72</v>
      </c>
      <c r="G62" s="16">
        <v>80</v>
      </c>
      <c r="H62" s="16">
        <v>106</v>
      </c>
      <c r="I62" s="16">
        <v>104</v>
      </c>
      <c r="J62" s="16">
        <v>108</v>
      </c>
      <c r="K62" s="16">
        <v>72</v>
      </c>
      <c r="L62" s="16">
        <v>127</v>
      </c>
      <c r="M62" s="16">
        <v>162</v>
      </c>
      <c r="N62" s="16">
        <v>161</v>
      </c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</row>
    <row r="63" spans="1:507" ht="22.5" customHeight="1" x14ac:dyDescent="0.35">
      <c r="A63" s="17" t="s">
        <v>95</v>
      </c>
      <c r="B63" s="15" t="s">
        <v>98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</row>
    <row r="64" spans="1:507" ht="22.5" customHeight="1" x14ac:dyDescent="0.35">
      <c r="A64" s="82" t="s">
        <v>96</v>
      </c>
      <c r="B64" s="15" t="s">
        <v>97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</row>
    <row r="65" spans="1:507" ht="22.5" customHeight="1" thickBot="1" x14ac:dyDescent="0.4">
      <c r="A65" s="83"/>
      <c r="B65" s="18" t="s">
        <v>98</v>
      </c>
      <c r="C65" s="19">
        <v>326</v>
      </c>
      <c r="D65" s="19">
        <v>528</v>
      </c>
      <c r="E65" s="19">
        <v>800</v>
      </c>
      <c r="F65" s="19">
        <v>644</v>
      </c>
      <c r="G65" s="19">
        <v>575</v>
      </c>
      <c r="H65" s="19">
        <v>591</v>
      </c>
      <c r="I65" s="19">
        <v>763</v>
      </c>
      <c r="J65" s="19">
        <v>628</v>
      </c>
      <c r="K65" s="19">
        <v>446</v>
      </c>
      <c r="L65" s="19">
        <v>845</v>
      </c>
      <c r="M65" s="19">
        <v>713</v>
      </c>
      <c r="N65" s="19">
        <v>847</v>
      </c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  <c r="QZ65" s="7"/>
      <c r="RA65" s="7"/>
      <c r="RB65" s="7"/>
      <c r="RC65" s="7"/>
      <c r="RD65" s="7"/>
      <c r="RE65" s="7"/>
      <c r="RF65" s="7"/>
      <c r="RG65" s="7"/>
      <c r="RH65" s="7"/>
      <c r="RI65" s="7"/>
      <c r="RJ65" s="7"/>
      <c r="RK65" s="7"/>
      <c r="RL65" s="7"/>
      <c r="RM65" s="7"/>
      <c r="RN65" s="7"/>
      <c r="RO65" s="7"/>
      <c r="RP65" s="7"/>
      <c r="RQ65" s="7"/>
      <c r="RR65" s="7"/>
      <c r="RS65" s="7"/>
      <c r="RT65" s="7"/>
      <c r="RU65" s="7"/>
      <c r="RV65" s="7"/>
      <c r="RW65" s="7"/>
      <c r="RX65" s="7"/>
      <c r="RY65" s="7"/>
      <c r="RZ65" s="7"/>
      <c r="SA65" s="7"/>
      <c r="SB65" s="7"/>
      <c r="SC65" s="7"/>
      <c r="SD65" s="7"/>
      <c r="SE65" s="7"/>
      <c r="SF65" s="7"/>
      <c r="SG65" s="7"/>
      <c r="SH65" s="7"/>
      <c r="SI65" s="7"/>
      <c r="SJ65" s="7"/>
      <c r="SK65" s="7"/>
      <c r="SL65" s="7"/>
      <c r="SM65" s="7"/>
    </row>
    <row r="66" spans="1:507" ht="22.5" customHeight="1" thickTop="1" x14ac:dyDescent="0.35">
      <c r="A66" s="84" t="s">
        <v>99</v>
      </c>
      <c r="B66" s="85"/>
      <c r="C66" s="13">
        <v>8295</v>
      </c>
      <c r="D66" s="13">
        <v>11620</v>
      </c>
      <c r="E66" s="13">
        <v>15906</v>
      </c>
      <c r="F66" s="13">
        <v>15765</v>
      </c>
      <c r="G66" s="13">
        <v>15820</v>
      </c>
      <c r="H66" s="13">
        <v>16048</v>
      </c>
      <c r="I66" s="13">
        <v>15344</v>
      </c>
      <c r="J66" s="13">
        <v>14674</v>
      </c>
      <c r="K66" s="13">
        <v>11217</v>
      </c>
      <c r="L66" s="13">
        <v>15322</v>
      </c>
      <c r="M66" s="13">
        <v>14028</v>
      </c>
      <c r="N66" s="13">
        <v>15367</v>
      </c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  <c r="QZ66" s="7"/>
      <c r="RA66" s="7"/>
      <c r="RB66" s="7"/>
      <c r="RC66" s="7"/>
      <c r="RD66" s="7"/>
      <c r="RE66" s="7"/>
      <c r="RF66" s="7"/>
      <c r="RG66" s="7"/>
      <c r="RH66" s="7"/>
      <c r="RI66" s="7"/>
      <c r="RJ66" s="7"/>
      <c r="RK66" s="7"/>
      <c r="RL66" s="7"/>
      <c r="RM66" s="7"/>
      <c r="RN66" s="7"/>
      <c r="RO66" s="7"/>
      <c r="RP66" s="7"/>
      <c r="RQ66" s="7"/>
      <c r="RR66" s="7"/>
      <c r="RS66" s="7"/>
      <c r="RT66" s="7"/>
      <c r="RU66" s="7"/>
      <c r="RV66" s="7"/>
      <c r="RW66" s="7"/>
      <c r="RX66" s="7"/>
      <c r="RY66" s="7"/>
      <c r="RZ66" s="7"/>
      <c r="SA66" s="7"/>
      <c r="SB66" s="7"/>
      <c r="SC66" s="7"/>
      <c r="SD66" s="7"/>
      <c r="SE66" s="7"/>
      <c r="SF66" s="7"/>
      <c r="SG66" s="7"/>
      <c r="SH66" s="7"/>
      <c r="SI66" s="7"/>
      <c r="SJ66" s="7"/>
      <c r="SK66" s="7"/>
      <c r="SL66" s="7"/>
      <c r="SM66" s="7"/>
    </row>
    <row r="69" spans="1:507" x14ac:dyDescent="0.35">
      <c r="A69" s="7" t="s">
        <v>116</v>
      </c>
    </row>
    <row r="70" spans="1:507" ht="22.5" customHeight="1" x14ac:dyDescent="0.35">
      <c r="A70" s="79" t="s">
        <v>100</v>
      </c>
      <c r="B70" s="79"/>
      <c r="C70" s="9">
        <v>42736</v>
      </c>
      <c r="D70" s="9">
        <v>42767</v>
      </c>
      <c r="E70" s="9">
        <v>42795</v>
      </c>
      <c r="F70" s="9">
        <v>42826</v>
      </c>
      <c r="G70" s="9">
        <v>42856</v>
      </c>
      <c r="H70" s="9">
        <v>42887</v>
      </c>
      <c r="I70" s="9">
        <v>42917</v>
      </c>
      <c r="J70" s="9">
        <v>42948</v>
      </c>
      <c r="K70" s="9">
        <v>42979</v>
      </c>
      <c r="L70" s="9">
        <v>43009</v>
      </c>
      <c r="M70" s="9">
        <v>43040</v>
      </c>
      <c r="N70" s="9">
        <v>43070</v>
      </c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</row>
    <row r="71" spans="1:507" ht="22.5" customHeight="1" x14ac:dyDescent="0.35">
      <c r="A71" s="80" t="s">
        <v>101</v>
      </c>
      <c r="B71" s="12" t="s">
        <v>97</v>
      </c>
      <c r="C71" s="13">
        <v>2</v>
      </c>
      <c r="D71" s="13">
        <v>2</v>
      </c>
      <c r="E71" s="13">
        <v>0</v>
      </c>
      <c r="F71" s="13">
        <v>3</v>
      </c>
      <c r="G71" s="13">
        <v>0</v>
      </c>
      <c r="H71" s="13">
        <v>0</v>
      </c>
      <c r="I71" s="13">
        <v>0</v>
      </c>
      <c r="J71" s="13">
        <v>0</v>
      </c>
      <c r="K71" s="13">
        <v>11</v>
      </c>
      <c r="L71" s="13">
        <v>0</v>
      </c>
      <c r="M71" s="13">
        <v>0</v>
      </c>
      <c r="N71" s="13">
        <v>0</v>
      </c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</row>
    <row r="72" spans="1:507" ht="22.5" customHeight="1" x14ac:dyDescent="0.35">
      <c r="A72" s="81"/>
      <c r="B72" s="15" t="s">
        <v>98</v>
      </c>
      <c r="C72" s="16">
        <v>6425</v>
      </c>
      <c r="D72" s="16">
        <v>8161</v>
      </c>
      <c r="E72" s="16">
        <v>10611</v>
      </c>
      <c r="F72" s="16">
        <v>12154</v>
      </c>
      <c r="G72" s="16">
        <v>9907</v>
      </c>
      <c r="H72" s="16">
        <v>11037</v>
      </c>
      <c r="I72" s="16">
        <v>9685</v>
      </c>
      <c r="J72" s="16">
        <v>9714</v>
      </c>
      <c r="K72" s="16">
        <v>11444</v>
      </c>
      <c r="L72" s="16">
        <v>10736</v>
      </c>
      <c r="M72" s="16">
        <v>10259</v>
      </c>
      <c r="N72" s="16">
        <v>12854</v>
      </c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</row>
    <row r="73" spans="1:507" ht="22.5" customHeight="1" x14ac:dyDescent="0.35">
      <c r="A73" s="82" t="s">
        <v>93</v>
      </c>
      <c r="B73" s="15" t="s">
        <v>97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1</v>
      </c>
      <c r="M73" s="16">
        <v>0</v>
      </c>
      <c r="N73" s="16">
        <v>0</v>
      </c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</row>
    <row r="74" spans="1:507" ht="22.5" customHeight="1" x14ac:dyDescent="0.35">
      <c r="A74" s="82"/>
      <c r="B74" s="15" t="s">
        <v>98</v>
      </c>
      <c r="C74" s="16">
        <v>0</v>
      </c>
      <c r="D74" s="16">
        <v>0</v>
      </c>
      <c r="E74" s="16">
        <v>0</v>
      </c>
      <c r="F74" s="16">
        <v>4</v>
      </c>
      <c r="G74" s="16">
        <v>1</v>
      </c>
      <c r="H74" s="16">
        <v>1</v>
      </c>
      <c r="I74" s="16">
        <v>0</v>
      </c>
      <c r="J74" s="16">
        <v>0</v>
      </c>
      <c r="K74" s="16">
        <v>1</v>
      </c>
      <c r="L74" s="16">
        <v>0</v>
      </c>
      <c r="M74" s="16">
        <v>1</v>
      </c>
      <c r="N74" s="16">
        <v>1</v>
      </c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</row>
    <row r="75" spans="1:507" ht="22.5" customHeight="1" x14ac:dyDescent="0.35">
      <c r="A75" s="17" t="s">
        <v>94</v>
      </c>
      <c r="B75" s="15" t="s">
        <v>98</v>
      </c>
      <c r="C75" s="16">
        <v>17</v>
      </c>
      <c r="D75" s="16">
        <v>49</v>
      </c>
      <c r="E75" s="16">
        <v>39</v>
      </c>
      <c r="F75" s="16">
        <v>54</v>
      </c>
      <c r="G75" s="16">
        <v>55</v>
      </c>
      <c r="H75" s="16">
        <v>76</v>
      </c>
      <c r="I75" s="16">
        <v>75</v>
      </c>
      <c r="J75" s="16">
        <v>75</v>
      </c>
      <c r="K75" s="16">
        <v>65</v>
      </c>
      <c r="L75" s="16">
        <v>95</v>
      </c>
      <c r="M75" s="16">
        <v>68</v>
      </c>
      <c r="N75" s="16">
        <v>89</v>
      </c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</row>
    <row r="76" spans="1:507" ht="22.5" customHeight="1" x14ac:dyDescent="0.35">
      <c r="A76" s="17" t="s">
        <v>95</v>
      </c>
      <c r="B76" s="15" t="s">
        <v>98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</row>
    <row r="77" spans="1:507" ht="22.5" customHeight="1" x14ac:dyDescent="0.35">
      <c r="A77" s="82" t="s">
        <v>96</v>
      </c>
      <c r="B77" s="15" t="s">
        <v>97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1</v>
      </c>
      <c r="N77" s="16">
        <v>0</v>
      </c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</row>
    <row r="78" spans="1:507" ht="22.5" customHeight="1" thickBot="1" x14ac:dyDescent="0.4">
      <c r="A78" s="83"/>
      <c r="B78" s="18" t="s">
        <v>98</v>
      </c>
      <c r="C78" s="19">
        <v>132</v>
      </c>
      <c r="D78" s="19">
        <v>212</v>
      </c>
      <c r="E78" s="19">
        <v>289</v>
      </c>
      <c r="F78" s="19">
        <v>317</v>
      </c>
      <c r="G78" s="19">
        <v>328</v>
      </c>
      <c r="H78" s="19">
        <v>418</v>
      </c>
      <c r="I78" s="19">
        <v>440</v>
      </c>
      <c r="J78" s="19">
        <v>432</v>
      </c>
      <c r="K78" s="19">
        <v>343</v>
      </c>
      <c r="L78" s="19">
        <v>358</v>
      </c>
      <c r="M78" s="19">
        <v>305</v>
      </c>
      <c r="N78" s="19">
        <v>455</v>
      </c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</row>
    <row r="79" spans="1:507" ht="22.5" customHeight="1" thickTop="1" x14ac:dyDescent="0.35">
      <c r="A79" s="84" t="s">
        <v>99</v>
      </c>
      <c r="B79" s="85"/>
      <c r="C79" s="13">
        <v>6576</v>
      </c>
      <c r="D79" s="13">
        <v>8424</v>
      </c>
      <c r="E79" s="13">
        <v>10939</v>
      </c>
      <c r="F79" s="13">
        <v>12532</v>
      </c>
      <c r="G79" s="13">
        <v>10291</v>
      </c>
      <c r="H79" s="13">
        <v>11532</v>
      </c>
      <c r="I79" s="13">
        <v>10200</v>
      </c>
      <c r="J79" s="13">
        <v>10221</v>
      </c>
      <c r="K79" s="13">
        <v>11864</v>
      </c>
      <c r="L79" s="13">
        <v>11190</v>
      </c>
      <c r="M79" s="13">
        <v>10634</v>
      </c>
      <c r="N79" s="13">
        <v>13399</v>
      </c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</row>
  </sheetData>
  <mergeCells count="30">
    <mergeCell ref="A6:A7"/>
    <mergeCell ref="A8:A9"/>
    <mergeCell ref="A12:A13"/>
    <mergeCell ref="A5:B5"/>
    <mergeCell ref="A14:B14"/>
    <mergeCell ref="A18:B18"/>
    <mergeCell ref="A19:A20"/>
    <mergeCell ref="A21:A22"/>
    <mergeCell ref="A25:A26"/>
    <mergeCell ref="A27:B27"/>
    <mergeCell ref="A31:B31"/>
    <mergeCell ref="A32:A33"/>
    <mergeCell ref="A34:A35"/>
    <mergeCell ref="A38:A39"/>
    <mergeCell ref="A40:B40"/>
    <mergeCell ref="A44:B44"/>
    <mergeCell ref="A45:A46"/>
    <mergeCell ref="A47:A48"/>
    <mergeCell ref="A51:A52"/>
    <mergeCell ref="A53:B53"/>
    <mergeCell ref="A57:B57"/>
    <mergeCell ref="A58:A59"/>
    <mergeCell ref="A60:A61"/>
    <mergeCell ref="A64:A65"/>
    <mergeCell ref="A66:B66"/>
    <mergeCell ref="A70:B70"/>
    <mergeCell ref="A71:A72"/>
    <mergeCell ref="A73:A74"/>
    <mergeCell ref="A77:A78"/>
    <mergeCell ref="A79:B79"/>
  </mergeCells>
  <phoneticPr fontId="4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16"/>
  <sheetViews>
    <sheetView showGridLines="0" zoomScaleNormal="100" workbookViewId="0">
      <selection activeCell="I21" sqref="I21"/>
    </sheetView>
  </sheetViews>
  <sheetFormatPr defaultColWidth="8.92578125" defaultRowHeight="15" x14ac:dyDescent="0.35"/>
  <cols>
    <col min="1" max="1" width="6.0703125" style="1" customWidth="1"/>
    <col min="2" max="2" width="2.92578125" style="1" customWidth="1"/>
    <col min="3" max="3" width="16" style="1" customWidth="1"/>
    <col min="4" max="20" width="10.92578125" style="1" customWidth="1"/>
    <col min="21" max="16384" width="8.92578125" style="1"/>
  </cols>
  <sheetData>
    <row r="2" spans="2:20" x14ac:dyDescent="0.35">
      <c r="B2" s="1" t="s">
        <v>108</v>
      </c>
    </row>
    <row r="4" spans="2:20" ht="24.75" customHeight="1" x14ac:dyDescent="0.35">
      <c r="B4" s="86" t="s">
        <v>110</v>
      </c>
      <c r="C4" s="87"/>
      <c r="D4" s="65" t="s">
        <v>6</v>
      </c>
      <c r="E4" s="65" t="s">
        <v>7</v>
      </c>
      <c r="F4" s="65" t="s">
        <v>8</v>
      </c>
      <c r="G4" s="65" t="s">
        <v>9</v>
      </c>
      <c r="H4" s="65" t="s">
        <v>10</v>
      </c>
      <c r="I4" s="65" t="s">
        <v>11</v>
      </c>
      <c r="J4" s="65" t="s">
        <v>12</v>
      </c>
      <c r="K4" s="65" t="s">
        <v>13</v>
      </c>
      <c r="L4" s="65" t="s">
        <v>14</v>
      </c>
      <c r="M4" s="65" t="s">
        <v>15</v>
      </c>
      <c r="N4" s="65" t="s">
        <v>16</v>
      </c>
      <c r="O4" s="65" t="s">
        <v>17</v>
      </c>
      <c r="P4" s="65" t="s">
        <v>18</v>
      </c>
      <c r="Q4" s="65" t="s">
        <v>19</v>
      </c>
      <c r="R4" s="65" t="s">
        <v>20</v>
      </c>
      <c r="S4" s="65" t="s">
        <v>21</v>
      </c>
      <c r="T4" s="65" t="s">
        <v>30</v>
      </c>
    </row>
    <row r="5" spans="2:20" ht="24.75" customHeight="1" x14ac:dyDescent="0.35">
      <c r="B5" s="66" t="s">
        <v>22</v>
      </c>
      <c r="C5" s="67"/>
      <c r="D5" s="68">
        <v>85144</v>
      </c>
      <c r="E5" s="68">
        <v>88122</v>
      </c>
      <c r="F5" s="68">
        <v>88301</v>
      </c>
      <c r="G5" s="68">
        <v>79177</v>
      </c>
      <c r="H5" s="68">
        <v>77697</v>
      </c>
      <c r="I5" s="68">
        <v>56819</v>
      </c>
      <c r="J5" s="68">
        <v>53758</v>
      </c>
      <c r="K5" s="68">
        <v>53239</v>
      </c>
      <c r="L5" s="68">
        <v>43255</v>
      </c>
      <c r="M5" s="68">
        <v>42281</v>
      </c>
      <c r="N5" s="68">
        <v>35814</v>
      </c>
      <c r="O5" s="68">
        <v>35537</v>
      </c>
      <c r="P5" s="68">
        <v>35230</v>
      </c>
      <c r="Q5" s="68">
        <v>30085</v>
      </c>
      <c r="R5" s="68">
        <v>29320</v>
      </c>
      <c r="S5" s="68">
        <v>27384</v>
      </c>
      <c r="T5" s="68">
        <v>27112</v>
      </c>
    </row>
    <row r="6" spans="2:20" ht="24.75" customHeight="1" x14ac:dyDescent="0.35">
      <c r="B6" s="66" t="s">
        <v>23</v>
      </c>
      <c r="C6" s="67"/>
      <c r="D6" s="69">
        <v>22661</v>
      </c>
      <c r="E6" s="69">
        <v>23387</v>
      </c>
      <c r="F6" s="69">
        <v>23135</v>
      </c>
      <c r="G6" s="69">
        <v>18215</v>
      </c>
      <c r="H6" s="69">
        <v>17644</v>
      </c>
      <c r="I6" s="69">
        <v>15933</v>
      </c>
      <c r="J6" s="69">
        <v>15515</v>
      </c>
      <c r="K6" s="69">
        <v>15377</v>
      </c>
      <c r="L6" s="69">
        <v>12480</v>
      </c>
      <c r="M6" s="69">
        <v>12408</v>
      </c>
      <c r="N6" s="69">
        <v>11455</v>
      </c>
      <c r="O6" s="69">
        <v>11564</v>
      </c>
      <c r="P6" s="69">
        <v>11384</v>
      </c>
      <c r="Q6" s="69">
        <v>9760</v>
      </c>
      <c r="R6" s="69">
        <v>9555</v>
      </c>
      <c r="S6" s="69">
        <v>9163</v>
      </c>
      <c r="T6" s="69">
        <v>9090</v>
      </c>
    </row>
    <row r="7" spans="2:20" ht="24.75" customHeight="1" x14ac:dyDescent="0.35">
      <c r="B7" s="70" t="s">
        <v>24</v>
      </c>
      <c r="C7" s="71"/>
      <c r="D7" s="69">
        <v>5490</v>
      </c>
      <c r="E7" s="69">
        <v>6251</v>
      </c>
      <c r="F7" s="69">
        <v>6505</v>
      </c>
      <c r="G7" s="69">
        <v>6654</v>
      </c>
      <c r="H7" s="69">
        <v>6691</v>
      </c>
      <c r="I7" s="69">
        <v>5973</v>
      </c>
      <c r="J7" s="69">
        <v>5871</v>
      </c>
      <c r="K7" s="69">
        <v>5765</v>
      </c>
      <c r="L7" s="69">
        <v>5708</v>
      </c>
      <c r="M7" s="69">
        <v>5687</v>
      </c>
      <c r="N7" s="69">
        <v>4928</v>
      </c>
      <c r="O7" s="69">
        <v>4827</v>
      </c>
      <c r="P7" s="69">
        <v>4773</v>
      </c>
      <c r="Q7" s="69">
        <v>4718</v>
      </c>
      <c r="R7" s="69">
        <v>4537</v>
      </c>
      <c r="S7" s="69">
        <v>4273</v>
      </c>
      <c r="T7" s="69">
        <v>4198</v>
      </c>
    </row>
    <row r="8" spans="2:20" ht="24.75" customHeight="1" x14ac:dyDescent="0.35">
      <c r="B8" s="5"/>
      <c r="C8" s="72" t="s">
        <v>25</v>
      </c>
      <c r="D8" s="69">
        <v>2214</v>
      </c>
      <c r="E8" s="69">
        <v>2172</v>
      </c>
      <c r="F8" s="69">
        <v>2129</v>
      </c>
      <c r="G8" s="69">
        <v>2146</v>
      </c>
      <c r="H8" s="69">
        <v>1951</v>
      </c>
      <c r="I8" s="73" t="s">
        <v>26</v>
      </c>
      <c r="J8" s="73" t="s">
        <v>26</v>
      </c>
      <c r="K8" s="73" t="s">
        <v>26</v>
      </c>
      <c r="L8" s="73" t="s">
        <v>26</v>
      </c>
      <c r="M8" s="73" t="s">
        <v>26</v>
      </c>
      <c r="N8" s="73" t="s">
        <v>26</v>
      </c>
      <c r="O8" s="73" t="s">
        <v>26</v>
      </c>
      <c r="P8" s="73" t="s">
        <v>26</v>
      </c>
      <c r="Q8" s="73" t="s">
        <v>26</v>
      </c>
      <c r="R8" s="73" t="s">
        <v>26</v>
      </c>
      <c r="S8" s="73" t="s">
        <v>26</v>
      </c>
      <c r="T8" s="73" t="s">
        <v>26</v>
      </c>
    </row>
    <row r="9" spans="2:20" ht="24.75" customHeight="1" x14ac:dyDescent="0.35">
      <c r="B9" s="66" t="s">
        <v>27</v>
      </c>
      <c r="C9" s="71"/>
      <c r="D9" s="69">
        <v>1166</v>
      </c>
      <c r="E9" s="69">
        <v>1224</v>
      </c>
      <c r="F9" s="69">
        <v>1280</v>
      </c>
      <c r="G9" s="69">
        <v>1301</v>
      </c>
      <c r="H9" s="69">
        <v>1300</v>
      </c>
      <c r="I9" s="69">
        <v>1215</v>
      </c>
      <c r="J9" s="69">
        <v>1216</v>
      </c>
      <c r="K9" s="69">
        <v>1199</v>
      </c>
      <c r="L9" s="69">
        <v>1203</v>
      </c>
      <c r="M9" s="69">
        <v>1194</v>
      </c>
      <c r="N9" s="69">
        <v>1119</v>
      </c>
      <c r="O9" s="69">
        <v>1115</v>
      </c>
      <c r="P9" s="69">
        <v>1099</v>
      </c>
      <c r="Q9" s="69">
        <v>1084</v>
      </c>
      <c r="R9" s="69">
        <v>1041</v>
      </c>
      <c r="S9" s="69">
        <v>1011</v>
      </c>
      <c r="T9" s="69">
        <v>1007</v>
      </c>
    </row>
    <row r="10" spans="2:20" ht="24.75" customHeight="1" x14ac:dyDescent="0.35">
      <c r="B10" s="66" t="s">
        <v>28</v>
      </c>
      <c r="C10" s="67"/>
      <c r="D10" s="69">
        <v>1043</v>
      </c>
      <c r="E10" s="69">
        <v>1101</v>
      </c>
      <c r="F10" s="69">
        <v>1145</v>
      </c>
      <c r="G10" s="69">
        <v>1169</v>
      </c>
      <c r="H10" s="69">
        <v>1169</v>
      </c>
      <c r="I10" s="69">
        <v>1094</v>
      </c>
      <c r="J10" s="69">
        <v>1096</v>
      </c>
      <c r="K10" s="69">
        <v>1081</v>
      </c>
      <c r="L10" s="69">
        <v>1084</v>
      </c>
      <c r="M10" s="69">
        <v>1077</v>
      </c>
      <c r="N10" s="69">
        <v>1003</v>
      </c>
      <c r="O10" s="69">
        <v>997</v>
      </c>
      <c r="P10" s="69">
        <v>980</v>
      </c>
      <c r="Q10" s="69">
        <v>965</v>
      </c>
      <c r="R10" s="69">
        <v>934</v>
      </c>
      <c r="S10" s="69">
        <v>897</v>
      </c>
      <c r="T10" s="69">
        <v>890</v>
      </c>
    </row>
    <row r="11" spans="2:20" ht="24.75" customHeight="1" x14ac:dyDescent="0.35">
      <c r="B11" s="70" t="s">
        <v>29</v>
      </c>
      <c r="C11" s="67"/>
      <c r="D11" s="69">
        <v>123</v>
      </c>
      <c r="E11" s="69">
        <v>123</v>
      </c>
      <c r="F11" s="69">
        <v>135</v>
      </c>
      <c r="G11" s="69">
        <v>132</v>
      </c>
      <c r="H11" s="69">
        <v>131</v>
      </c>
      <c r="I11" s="69">
        <v>121</v>
      </c>
      <c r="J11" s="69">
        <v>120</v>
      </c>
      <c r="K11" s="69">
        <v>118</v>
      </c>
      <c r="L11" s="69">
        <v>122</v>
      </c>
      <c r="M11" s="69">
        <v>117</v>
      </c>
      <c r="N11" s="69">
        <v>116</v>
      </c>
      <c r="O11" s="69">
        <v>118</v>
      </c>
      <c r="P11" s="69">
        <v>119</v>
      </c>
      <c r="Q11" s="69">
        <v>119</v>
      </c>
      <c r="R11" s="69">
        <v>107</v>
      </c>
      <c r="S11" s="69">
        <v>114</v>
      </c>
      <c r="T11" s="69">
        <v>117</v>
      </c>
    </row>
    <row r="12" spans="2:20" ht="24.75" customHeight="1" x14ac:dyDescent="0.35">
      <c r="B12" s="5"/>
      <c r="C12" s="72" t="s">
        <v>25</v>
      </c>
      <c r="D12" s="69">
        <v>758</v>
      </c>
      <c r="E12" s="69">
        <v>736</v>
      </c>
      <c r="F12" s="69">
        <v>752</v>
      </c>
      <c r="G12" s="69">
        <v>734</v>
      </c>
      <c r="H12" s="69">
        <v>634</v>
      </c>
      <c r="I12" s="73" t="s">
        <v>26</v>
      </c>
      <c r="J12" s="73" t="s">
        <v>26</v>
      </c>
      <c r="K12" s="73"/>
      <c r="L12" s="73" t="s">
        <v>26</v>
      </c>
      <c r="M12" s="73" t="s">
        <v>26</v>
      </c>
      <c r="N12" s="73" t="s">
        <v>26</v>
      </c>
      <c r="O12" s="73" t="s">
        <v>26</v>
      </c>
      <c r="P12" s="73" t="s">
        <v>26</v>
      </c>
      <c r="Q12" s="73" t="s">
        <v>26</v>
      </c>
      <c r="R12" s="73" t="s">
        <v>26</v>
      </c>
      <c r="S12" s="73" t="s">
        <v>26</v>
      </c>
      <c r="T12" s="73" t="s">
        <v>26</v>
      </c>
    </row>
    <row r="13" spans="2:20" ht="24.75" customHeight="1" x14ac:dyDescent="0.35">
      <c r="B13" s="74"/>
      <c r="C13" s="75" t="s">
        <v>91</v>
      </c>
      <c r="D13" s="69">
        <v>114461</v>
      </c>
      <c r="E13" s="69">
        <v>118984</v>
      </c>
      <c r="F13" s="69">
        <v>119221</v>
      </c>
      <c r="G13" s="69">
        <v>107493</v>
      </c>
      <c r="H13" s="69">
        <v>103332</v>
      </c>
      <c r="I13" s="69">
        <v>79940</v>
      </c>
      <c r="J13" s="69">
        <v>76360</v>
      </c>
      <c r="K13" s="69">
        <v>75580</v>
      </c>
      <c r="L13" s="69">
        <v>62650</v>
      </c>
      <c r="M13" s="69">
        <v>60570</v>
      </c>
      <c r="N13" s="69">
        <v>53316</v>
      </c>
      <c r="O13" s="69">
        <v>53043</v>
      </c>
      <c r="P13" s="69">
        <v>52486</v>
      </c>
      <c r="Q13" s="69">
        <v>45647</v>
      </c>
      <c r="R13" s="69">
        <v>44453</v>
      </c>
      <c r="S13" s="69">
        <v>41831</v>
      </c>
      <c r="T13" s="69">
        <v>41407</v>
      </c>
    </row>
    <row r="14" spans="2:20" x14ac:dyDescent="0.35">
      <c r="B14" s="1" t="s">
        <v>90</v>
      </c>
    </row>
    <row r="16" spans="2:20" x14ac:dyDescent="0.35">
      <c r="B16" s="1" t="s">
        <v>104</v>
      </c>
    </row>
  </sheetData>
  <mergeCells count="1">
    <mergeCell ref="B4:C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34"/>
  <sheetViews>
    <sheetView showGridLines="0" topLeftCell="A13" zoomScaleNormal="100" workbookViewId="0">
      <selection activeCell="I21" sqref="I21"/>
    </sheetView>
  </sheetViews>
  <sheetFormatPr defaultColWidth="7.5703125" defaultRowHeight="15" x14ac:dyDescent="0.35"/>
  <cols>
    <col min="1" max="2" width="3.0703125" style="4" customWidth="1"/>
    <col min="3" max="3" width="29.5703125" style="4" bestFit="1" customWidth="1"/>
    <col min="4" max="35" width="9.92578125" style="4" customWidth="1"/>
    <col min="36" max="16384" width="7.5703125" style="4"/>
  </cols>
  <sheetData>
    <row r="1" spans="2:35" ht="20.149999999999999" customHeight="1" x14ac:dyDescent="0.35"/>
    <row r="2" spans="2:35" ht="20.149999999999999" customHeight="1" x14ac:dyDescent="0.35">
      <c r="B2" s="4" t="s">
        <v>31</v>
      </c>
      <c r="AI2" s="33"/>
    </row>
    <row r="3" spans="2:35" ht="20.149999999999999" customHeight="1" x14ac:dyDescent="0.35">
      <c r="B3" s="89"/>
      <c r="C3" s="90"/>
      <c r="D3" s="90" t="s">
        <v>32</v>
      </c>
      <c r="E3" s="90"/>
      <c r="F3" s="90" t="s">
        <v>33</v>
      </c>
      <c r="G3" s="90"/>
      <c r="H3" s="90" t="s">
        <v>34</v>
      </c>
      <c r="I3" s="90"/>
      <c r="J3" s="90" t="s">
        <v>35</v>
      </c>
      <c r="K3" s="90"/>
      <c r="L3" s="90" t="s">
        <v>36</v>
      </c>
      <c r="M3" s="90"/>
      <c r="N3" s="90" t="s">
        <v>37</v>
      </c>
      <c r="O3" s="90"/>
      <c r="P3" s="90" t="s">
        <v>38</v>
      </c>
      <c r="Q3" s="90"/>
      <c r="R3" s="90" t="s">
        <v>39</v>
      </c>
      <c r="S3" s="90"/>
      <c r="T3" s="90" t="s">
        <v>40</v>
      </c>
      <c r="U3" s="90"/>
      <c r="V3" s="90" t="s">
        <v>41</v>
      </c>
      <c r="W3" s="90"/>
      <c r="X3" s="90" t="s">
        <v>42</v>
      </c>
      <c r="Y3" s="90"/>
      <c r="Z3" s="90" t="s">
        <v>43</v>
      </c>
      <c r="AA3" s="90"/>
      <c r="AB3" s="90" t="s">
        <v>44</v>
      </c>
      <c r="AC3" s="90"/>
      <c r="AD3" s="90" t="s">
        <v>45</v>
      </c>
      <c r="AE3" s="90"/>
      <c r="AF3" s="90" t="s">
        <v>46</v>
      </c>
      <c r="AG3" s="90"/>
      <c r="AH3" s="90" t="s">
        <v>73</v>
      </c>
      <c r="AI3" s="99"/>
    </row>
    <row r="4" spans="2:35" ht="20.149999999999999" customHeight="1" x14ac:dyDescent="0.35">
      <c r="B4" s="91"/>
      <c r="C4" s="88"/>
      <c r="D4" s="34" t="s">
        <v>102</v>
      </c>
      <c r="E4" s="34" t="s">
        <v>47</v>
      </c>
      <c r="F4" s="34" t="s">
        <v>102</v>
      </c>
      <c r="G4" s="34" t="s">
        <v>47</v>
      </c>
      <c r="H4" s="34" t="s">
        <v>102</v>
      </c>
      <c r="I4" s="34" t="s">
        <v>47</v>
      </c>
      <c r="J4" s="34" t="s">
        <v>102</v>
      </c>
      <c r="K4" s="34" t="s">
        <v>47</v>
      </c>
      <c r="L4" s="34" t="s">
        <v>102</v>
      </c>
      <c r="M4" s="34" t="s">
        <v>47</v>
      </c>
      <c r="N4" s="34" t="s">
        <v>102</v>
      </c>
      <c r="O4" s="34" t="s">
        <v>47</v>
      </c>
      <c r="P4" s="34" t="s">
        <v>102</v>
      </c>
      <c r="Q4" s="34" t="s">
        <v>47</v>
      </c>
      <c r="R4" s="34" t="s">
        <v>102</v>
      </c>
      <c r="S4" s="34" t="s">
        <v>47</v>
      </c>
      <c r="T4" s="34" t="s">
        <v>102</v>
      </c>
      <c r="U4" s="34" t="s">
        <v>47</v>
      </c>
      <c r="V4" s="34" t="s">
        <v>102</v>
      </c>
      <c r="W4" s="34" t="s">
        <v>47</v>
      </c>
      <c r="X4" s="34" t="s">
        <v>102</v>
      </c>
      <c r="Y4" s="34" t="s">
        <v>47</v>
      </c>
      <c r="Z4" s="34" t="s">
        <v>102</v>
      </c>
      <c r="AA4" s="34" t="s">
        <v>47</v>
      </c>
      <c r="AB4" s="34" t="s">
        <v>102</v>
      </c>
      <c r="AC4" s="34" t="s">
        <v>47</v>
      </c>
      <c r="AD4" s="34" t="s">
        <v>102</v>
      </c>
      <c r="AE4" s="34" t="s">
        <v>47</v>
      </c>
      <c r="AF4" s="34" t="s">
        <v>102</v>
      </c>
      <c r="AG4" s="34" t="s">
        <v>47</v>
      </c>
      <c r="AH4" s="34" t="s">
        <v>102</v>
      </c>
      <c r="AI4" s="35" t="s">
        <v>47</v>
      </c>
    </row>
    <row r="5" spans="2:35" ht="23.25" customHeight="1" x14ac:dyDescent="0.35">
      <c r="B5" s="98" t="s">
        <v>48</v>
      </c>
      <c r="C5" s="95"/>
      <c r="D5" s="36">
        <v>427508</v>
      </c>
      <c r="E5" s="37">
        <v>2417342</v>
      </c>
      <c r="F5" s="36">
        <v>526025</v>
      </c>
      <c r="G5" s="37">
        <v>2987250</v>
      </c>
      <c r="H5" s="36">
        <v>584305</v>
      </c>
      <c r="I5" s="37">
        <v>3288506</v>
      </c>
      <c r="J5" s="36">
        <v>596224</v>
      </c>
      <c r="K5" s="37">
        <v>3229027</v>
      </c>
      <c r="L5" s="36">
        <v>649151</v>
      </c>
      <c r="M5" s="37">
        <v>3508510</v>
      </c>
      <c r="N5" s="36">
        <v>643579</v>
      </c>
      <c r="O5" s="37">
        <v>3490099</v>
      </c>
      <c r="P5" s="36">
        <v>498124</v>
      </c>
      <c r="Q5" s="37">
        <v>2689445</v>
      </c>
      <c r="R5" s="36">
        <v>598533</v>
      </c>
      <c r="S5" s="37">
        <v>3194936</v>
      </c>
      <c r="T5" s="36">
        <v>590624</v>
      </c>
      <c r="U5" s="37">
        <v>3174446</v>
      </c>
      <c r="V5" s="36">
        <v>575046</v>
      </c>
      <c r="W5" s="37">
        <v>3101651</v>
      </c>
      <c r="X5" s="36">
        <v>535053</v>
      </c>
      <c r="Y5" s="37">
        <v>2889237</v>
      </c>
      <c r="Z5" s="36">
        <v>520389</v>
      </c>
      <c r="AA5" s="37">
        <v>2813660</v>
      </c>
      <c r="AB5" s="36">
        <v>551613</v>
      </c>
      <c r="AC5" s="37">
        <v>2980817</v>
      </c>
      <c r="AD5" s="36">
        <v>556985</v>
      </c>
      <c r="AE5" s="37">
        <v>3100733</v>
      </c>
      <c r="AF5" s="36">
        <v>567524.5</v>
      </c>
      <c r="AG5" s="37">
        <v>3079780</v>
      </c>
      <c r="AH5" s="36">
        <v>530972</v>
      </c>
      <c r="AI5" s="37">
        <v>2835012</v>
      </c>
    </row>
    <row r="6" spans="2:35" ht="23.25" customHeight="1" x14ac:dyDescent="0.35">
      <c r="B6" s="38"/>
      <c r="C6" s="39" t="s">
        <v>49</v>
      </c>
      <c r="D6" s="40">
        <v>289519</v>
      </c>
      <c r="E6" s="40" t="s">
        <v>26</v>
      </c>
      <c r="F6" s="40">
        <v>394353</v>
      </c>
      <c r="G6" s="40" t="s">
        <v>26</v>
      </c>
      <c r="H6" s="40">
        <v>457546</v>
      </c>
      <c r="I6" s="40" t="s">
        <v>26</v>
      </c>
      <c r="J6" s="40">
        <v>511357</v>
      </c>
      <c r="K6" s="40" t="s">
        <v>26</v>
      </c>
      <c r="L6" s="40">
        <v>573651</v>
      </c>
      <c r="M6" s="40" t="s">
        <v>26</v>
      </c>
      <c r="N6" s="40">
        <v>588151</v>
      </c>
      <c r="O6" s="40" t="s">
        <v>26</v>
      </c>
      <c r="P6" s="40">
        <v>493393</v>
      </c>
      <c r="Q6" s="40" t="s">
        <v>26</v>
      </c>
      <c r="R6" s="40">
        <v>593944</v>
      </c>
      <c r="S6" s="40" t="s">
        <v>26</v>
      </c>
      <c r="T6" s="40">
        <v>587388</v>
      </c>
      <c r="U6" s="40" t="s">
        <v>26</v>
      </c>
      <c r="V6" s="40">
        <v>575046</v>
      </c>
      <c r="W6" s="40" t="s">
        <v>26</v>
      </c>
      <c r="X6" s="40">
        <v>535053</v>
      </c>
      <c r="Y6" s="40" t="s">
        <v>26</v>
      </c>
      <c r="Z6" s="40">
        <v>520389</v>
      </c>
      <c r="AA6" s="40" t="s">
        <v>26</v>
      </c>
      <c r="AB6" s="40">
        <v>551613</v>
      </c>
      <c r="AC6" s="40" t="s">
        <v>26</v>
      </c>
      <c r="AD6" s="40">
        <v>556706</v>
      </c>
      <c r="AE6" s="40" t="s">
        <v>26</v>
      </c>
      <c r="AF6" s="40">
        <v>563416</v>
      </c>
      <c r="AG6" s="40" t="s">
        <v>26</v>
      </c>
      <c r="AH6" s="40">
        <v>530014</v>
      </c>
      <c r="AI6" s="40" t="s">
        <v>26</v>
      </c>
    </row>
    <row r="7" spans="2:35" ht="23.25" customHeight="1" x14ac:dyDescent="0.35">
      <c r="B7" s="38"/>
      <c r="C7" s="41" t="s">
        <v>50</v>
      </c>
      <c r="D7" s="42">
        <v>40588</v>
      </c>
      <c r="E7" s="42" t="s">
        <v>26</v>
      </c>
      <c r="F7" s="42">
        <v>47963</v>
      </c>
      <c r="G7" s="42" t="s">
        <v>26</v>
      </c>
      <c r="H7" s="42">
        <v>43574</v>
      </c>
      <c r="I7" s="42" t="s">
        <v>26</v>
      </c>
      <c r="J7" s="42">
        <v>57619</v>
      </c>
      <c r="K7" s="42" t="s">
        <v>26</v>
      </c>
      <c r="L7" s="42">
        <v>54631</v>
      </c>
      <c r="M7" s="42" t="s">
        <v>26</v>
      </c>
      <c r="N7" s="42">
        <v>51776</v>
      </c>
      <c r="O7" s="42" t="s">
        <v>26</v>
      </c>
      <c r="P7" s="42">
        <v>30056</v>
      </c>
      <c r="Q7" s="42" t="s">
        <v>26</v>
      </c>
      <c r="R7" s="42">
        <v>25978</v>
      </c>
      <c r="S7" s="42" t="s">
        <v>26</v>
      </c>
      <c r="T7" s="42">
        <v>17574</v>
      </c>
      <c r="U7" s="42" t="s">
        <v>26</v>
      </c>
      <c r="V7" s="42">
        <v>16908</v>
      </c>
      <c r="W7" s="42" t="s">
        <v>26</v>
      </c>
      <c r="X7" s="42">
        <v>13601</v>
      </c>
      <c r="Y7" s="42" t="s">
        <v>26</v>
      </c>
      <c r="Z7" s="42">
        <v>10660</v>
      </c>
      <c r="AA7" s="42" t="s">
        <v>26</v>
      </c>
      <c r="AB7" s="42">
        <v>9567</v>
      </c>
      <c r="AC7" s="42" t="s">
        <v>26</v>
      </c>
      <c r="AD7" s="42">
        <v>13013</v>
      </c>
      <c r="AE7" s="42" t="s">
        <v>26</v>
      </c>
      <c r="AF7" s="42">
        <v>19327.7</v>
      </c>
      <c r="AG7" s="42" t="s">
        <v>26</v>
      </c>
      <c r="AH7" s="42">
        <v>20520</v>
      </c>
      <c r="AI7" s="42" t="s">
        <v>26</v>
      </c>
    </row>
    <row r="8" spans="2:35" ht="23.25" customHeight="1" x14ac:dyDescent="0.35">
      <c r="B8" s="43"/>
      <c r="C8" s="44" t="s">
        <v>51</v>
      </c>
      <c r="D8" s="45">
        <v>248931</v>
      </c>
      <c r="E8" s="45" t="s">
        <v>26</v>
      </c>
      <c r="F8" s="45">
        <v>346390</v>
      </c>
      <c r="G8" s="45" t="s">
        <v>26</v>
      </c>
      <c r="H8" s="45">
        <v>413971</v>
      </c>
      <c r="I8" s="45" t="s">
        <v>26</v>
      </c>
      <c r="J8" s="45">
        <v>453739</v>
      </c>
      <c r="K8" s="45" t="s">
        <v>26</v>
      </c>
      <c r="L8" s="45">
        <v>519020</v>
      </c>
      <c r="M8" s="45" t="s">
        <v>26</v>
      </c>
      <c r="N8" s="45">
        <v>536375</v>
      </c>
      <c r="O8" s="45" t="s">
        <v>26</v>
      </c>
      <c r="P8" s="45">
        <v>463337</v>
      </c>
      <c r="Q8" s="45" t="s">
        <v>26</v>
      </c>
      <c r="R8" s="45">
        <v>567966</v>
      </c>
      <c r="S8" s="45" t="s">
        <v>26</v>
      </c>
      <c r="T8" s="45">
        <v>569814</v>
      </c>
      <c r="U8" s="45" t="s">
        <v>26</v>
      </c>
      <c r="V8" s="45">
        <v>558138</v>
      </c>
      <c r="W8" s="45" t="s">
        <v>26</v>
      </c>
      <c r="X8" s="45">
        <v>521452</v>
      </c>
      <c r="Y8" s="45" t="s">
        <v>26</v>
      </c>
      <c r="Z8" s="45">
        <v>509729</v>
      </c>
      <c r="AA8" s="45" t="s">
        <v>26</v>
      </c>
      <c r="AB8" s="45">
        <v>542046</v>
      </c>
      <c r="AC8" s="45" t="s">
        <v>26</v>
      </c>
      <c r="AD8" s="45">
        <v>543693</v>
      </c>
      <c r="AE8" s="45" t="s">
        <v>26</v>
      </c>
      <c r="AF8" s="45">
        <v>544088.30000000005</v>
      </c>
      <c r="AG8" s="45" t="s">
        <v>26</v>
      </c>
      <c r="AH8" s="45">
        <v>509494</v>
      </c>
      <c r="AI8" s="45" t="s">
        <v>26</v>
      </c>
    </row>
    <row r="9" spans="2:35" ht="23.25" customHeight="1" x14ac:dyDescent="0.35">
      <c r="B9" s="101" t="s">
        <v>52</v>
      </c>
      <c r="C9" s="102"/>
      <c r="D9" s="46">
        <v>52955</v>
      </c>
      <c r="E9" s="47">
        <v>307167</v>
      </c>
      <c r="F9" s="46">
        <v>71950</v>
      </c>
      <c r="G9" s="47">
        <v>414697</v>
      </c>
      <c r="H9" s="46">
        <v>59018</v>
      </c>
      <c r="I9" s="47">
        <v>340811</v>
      </c>
      <c r="J9" s="46">
        <v>47952</v>
      </c>
      <c r="K9" s="47">
        <v>265913</v>
      </c>
      <c r="L9" s="46">
        <v>45417</v>
      </c>
      <c r="M9" s="47">
        <v>244102</v>
      </c>
      <c r="N9" s="46">
        <v>37906</v>
      </c>
      <c r="O9" s="47">
        <v>203966</v>
      </c>
      <c r="P9" s="46">
        <v>25869</v>
      </c>
      <c r="Q9" s="47">
        <v>139254</v>
      </c>
      <c r="R9" s="46">
        <v>27329</v>
      </c>
      <c r="S9" s="47">
        <v>146453</v>
      </c>
      <c r="T9" s="46">
        <v>30403</v>
      </c>
      <c r="U9" s="47">
        <v>163452</v>
      </c>
      <c r="V9" s="46">
        <v>32121</v>
      </c>
      <c r="W9" s="47">
        <v>175563</v>
      </c>
      <c r="X9" s="46">
        <v>34923</v>
      </c>
      <c r="Y9" s="47">
        <v>189291</v>
      </c>
      <c r="Z9" s="46">
        <v>32939</v>
      </c>
      <c r="AA9" s="47">
        <v>175697</v>
      </c>
      <c r="AB9" s="46">
        <v>31068</v>
      </c>
      <c r="AC9" s="47">
        <v>167465</v>
      </c>
      <c r="AD9" s="46">
        <v>32638</v>
      </c>
      <c r="AE9" s="47">
        <v>179986</v>
      </c>
      <c r="AF9" s="46">
        <v>33530</v>
      </c>
      <c r="AG9" s="47">
        <v>187926</v>
      </c>
      <c r="AH9" s="48">
        <v>33923</v>
      </c>
      <c r="AI9" s="47">
        <v>190331</v>
      </c>
    </row>
    <row r="10" spans="2:35" ht="23.25" customHeight="1" x14ac:dyDescent="0.35">
      <c r="B10" s="38"/>
      <c r="C10" s="39" t="s">
        <v>53</v>
      </c>
      <c r="D10" s="40">
        <v>49126</v>
      </c>
      <c r="E10" s="40" t="s">
        <v>26</v>
      </c>
      <c r="F10" s="40">
        <v>71950</v>
      </c>
      <c r="G10" s="40" t="s">
        <v>26</v>
      </c>
      <c r="H10" s="40">
        <v>59018</v>
      </c>
      <c r="I10" s="40" t="s">
        <v>26</v>
      </c>
      <c r="J10" s="40">
        <v>47952</v>
      </c>
      <c r="K10" s="40" t="s">
        <v>26</v>
      </c>
      <c r="L10" s="40">
        <v>45417</v>
      </c>
      <c r="M10" s="40" t="s">
        <v>26</v>
      </c>
      <c r="N10" s="40">
        <v>37906</v>
      </c>
      <c r="O10" s="40" t="s">
        <v>26</v>
      </c>
      <c r="P10" s="40">
        <v>25869</v>
      </c>
      <c r="Q10" s="40" t="s">
        <v>26</v>
      </c>
      <c r="R10" s="40">
        <v>27329</v>
      </c>
      <c r="S10" s="40" t="s">
        <v>26</v>
      </c>
      <c r="T10" s="40">
        <v>30403</v>
      </c>
      <c r="U10" s="40" t="s">
        <v>26</v>
      </c>
      <c r="V10" s="40">
        <v>32121</v>
      </c>
      <c r="W10" s="40" t="s">
        <v>26</v>
      </c>
      <c r="X10" s="40">
        <v>34923</v>
      </c>
      <c r="Y10" s="40" t="s">
        <v>26</v>
      </c>
      <c r="Z10" s="40">
        <v>32939</v>
      </c>
      <c r="AA10" s="40" t="s">
        <v>26</v>
      </c>
      <c r="AB10" s="40">
        <v>31068</v>
      </c>
      <c r="AC10" s="40" t="s">
        <v>26</v>
      </c>
      <c r="AD10" s="40">
        <v>32638</v>
      </c>
      <c r="AE10" s="40" t="s">
        <v>26</v>
      </c>
      <c r="AF10" s="40">
        <v>33530.199999999997</v>
      </c>
      <c r="AG10" s="40" t="s">
        <v>26</v>
      </c>
      <c r="AH10" s="40">
        <v>33923</v>
      </c>
      <c r="AI10" s="40" t="s">
        <v>26</v>
      </c>
    </row>
    <row r="11" spans="2:35" ht="23.25" customHeight="1" x14ac:dyDescent="0.35">
      <c r="B11" s="38"/>
      <c r="C11" s="41" t="s">
        <v>54</v>
      </c>
      <c r="D11" s="42">
        <v>928</v>
      </c>
      <c r="E11" s="42" t="s">
        <v>26</v>
      </c>
      <c r="F11" s="42">
        <v>3652</v>
      </c>
      <c r="G11" s="42" t="s">
        <v>26</v>
      </c>
      <c r="H11" s="42">
        <v>745</v>
      </c>
      <c r="I11" s="42" t="s">
        <v>26</v>
      </c>
      <c r="J11" s="42">
        <v>685</v>
      </c>
      <c r="K11" s="42" t="s">
        <v>26</v>
      </c>
      <c r="L11" s="42">
        <v>2290</v>
      </c>
      <c r="M11" s="42" t="s">
        <v>26</v>
      </c>
      <c r="N11" s="42">
        <v>3469</v>
      </c>
      <c r="O11" s="42" t="s">
        <v>26</v>
      </c>
      <c r="P11" s="42">
        <v>261</v>
      </c>
      <c r="Q11" s="42" t="s">
        <v>26</v>
      </c>
      <c r="R11" s="42">
        <v>321</v>
      </c>
      <c r="S11" s="42" t="s">
        <v>26</v>
      </c>
      <c r="T11" s="42">
        <v>323</v>
      </c>
      <c r="U11" s="42" t="s">
        <v>26</v>
      </c>
      <c r="V11" s="42">
        <v>441</v>
      </c>
      <c r="W11" s="42" t="s">
        <v>26</v>
      </c>
      <c r="X11" s="42">
        <v>755</v>
      </c>
      <c r="Y11" s="42" t="s">
        <v>26</v>
      </c>
      <c r="Z11" s="42">
        <v>1131</v>
      </c>
      <c r="AA11" s="42" t="s">
        <v>26</v>
      </c>
      <c r="AB11" s="42">
        <v>1210</v>
      </c>
      <c r="AC11" s="42" t="s">
        <v>26</v>
      </c>
      <c r="AD11" s="42">
        <v>1088</v>
      </c>
      <c r="AE11" s="42" t="s">
        <v>26</v>
      </c>
      <c r="AF11" s="42">
        <v>831.7</v>
      </c>
      <c r="AG11" s="42" t="s">
        <v>26</v>
      </c>
      <c r="AH11" s="42">
        <v>699</v>
      </c>
      <c r="AI11" s="42" t="s">
        <v>26</v>
      </c>
    </row>
    <row r="12" spans="2:35" ht="23.25" customHeight="1" x14ac:dyDescent="0.35">
      <c r="B12" s="43"/>
      <c r="C12" s="44" t="s">
        <v>51</v>
      </c>
      <c r="D12" s="45">
        <v>48199</v>
      </c>
      <c r="E12" s="45" t="s">
        <v>26</v>
      </c>
      <c r="F12" s="45">
        <v>68298</v>
      </c>
      <c r="G12" s="45" t="s">
        <v>26</v>
      </c>
      <c r="H12" s="45">
        <v>58273</v>
      </c>
      <c r="I12" s="45" t="s">
        <v>26</v>
      </c>
      <c r="J12" s="45">
        <v>47267</v>
      </c>
      <c r="K12" s="45" t="s">
        <v>26</v>
      </c>
      <c r="L12" s="45">
        <v>43127</v>
      </c>
      <c r="M12" s="45" t="s">
        <v>26</v>
      </c>
      <c r="N12" s="45">
        <v>34437</v>
      </c>
      <c r="O12" s="45" t="s">
        <v>26</v>
      </c>
      <c r="P12" s="45">
        <v>25608</v>
      </c>
      <c r="Q12" s="45" t="s">
        <v>26</v>
      </c>
      <c r="R12" s="45">
        <v>27008</v>
      </c>
      <c r="S12" s="45" t="s">
        <v>26</v>
      </c>
      <c r="T12" s="45">
        <v>30080</v>
      </c>
      <c r="U12" s="45" t="s">
        <v>26</v>
      </c>
      <c r="V12" s="45">
        <v>31680</v>
      </c>
      <c r="W12" s="45" t="s">
        <v>26</v>
      </c>
      <c r="X12" s="45">
        <v>34168</v>
      </c>
      <c r="Y12" s="45" t="s">
        <v>26</v>
      </c>
      <c r="Z12" s="45">
        <v>31808</v>
      </c>
      <c r="AA12" s="45" t="s">
        <v>26</v>
      </c>
      <c r="AB12" s="45">
        <v>29858</v>
      </c>
      <c r="AC12" s="45" t="s">
        <v>26</v>
      </c>
      <c r="AD12" s="45">
        <v>31550</v>
      </c>
      <c r="AE12" s="45" t="s">
        <v>26</v>
      </c>
      <c r="AF12" s="45">
        <v>32698.5</v>
      </c>
      <c r="AG12" s="45" t="s">
        <v>26</v>
      </c>
      <c r="AH12" s="45">
        <v>33224</v>
      </c>
      <c r="AI12" s="45" t="s">
        <v>26</v>
      </c>
    </row>
    <row r="13" spans="2:35" ht="20.149999999999999" customHeight="1" x14ac:dyDescent="0.35"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2:35" ht="20.149999999999999" customHeight="1" x14ac:dyDescent="0.35">
      <c r="B14" s="4" t="s">
        <v>55</v>
      </c>
    </row>
    <row r="15" spans="2:35" ht="20.149999999999999" customHeight="1" x14ac:dyDescent="0.35">
      <c r="B15" s="89" t="s">
        <v>110</v>
      </c>
      <c r="C15" s="90"/>
      <c r="D15" s="90" t="s">
        <v>32</v>
      </c>
      <c r="E15" s="90"/>
      <c r="F15" s="90" t="s">
        <v>33</v>
      </c>
      <c r="G15" s="90"/>
      <c r="H15" s="90" t="s">
        <v>34</v>
      </c>
      <c r="I15" s="90"/>
      <c r="J15" s="90" t="s">
        <v>35</v>
      </c>
      <c r="K15" s="90"/>
      <c r="L15" s="90" t="s">
        <v>36</v>
      </c>
      <c r="M15" s="90"/>
      <c r="N15" s="90" t="s">
        <v>37</v>
      </c>
      <c r="O15" s="90"/>
      <c r="P15" s="90" t="s">
        <v>38</v>
      </c>
      <c r="Q15" s="90"/>
      <c r="R15" s="90" t="s">
        <v>39</v>
      </c>
      <c r="S15" s="90"/>
      <c r="T15" s="90" t="s">
        <v>40</v>
      </c>
      <c r="U15" s="90"/>
      <c r="V15" s="90" t="s">
        <v>41</v>
      </c>
      <c r="W15" s="90"/>
      <c r="X15" s="90" t="s">
        <v>42</v>
      </c>
      <c r="Y15" s="90"/>
      <c r="Z15" s="90" t="s">
        <v>43</v>
      </c>
      <c r="AA15" s="90"/>
      <c r="AB15" s="90" t="s">
        <v>44</v>
      </c>
      <c r="AC15" s="90"/>
      <c r="AD15" s="90" t="s">
        <v>45</v>
      </c>
      <c r="AE15" s="90"/>
      <c r="AF15" s="90" t="s">
        <v>46</v>
      </c>
      <c r="AG15" s="90"/>
      <c r="AH15" s="88" t="s">
        <v>73</v>
      </c>
      <c r="AI15" s="100"/>
    </row>
    <row r="16" spans="2:35" ht="20.149999999999999" customHeight="1" x14ac:dyDescent="0.35">
      <c r="B16" s="91"/>
      <c r="C16" s="88"/>
      <c r="D16" s="34" t="s">
        <v>56</v>
      </c>
      <c r="E16" s="34" t="s">
        <v>47</v>
      </c>
      <c r="F16" s="34" t="s">
        <v>56</v>
      </c>
      <c r="G16" s="34" t="s">
        <v>47</v>
      </c>
      <c r="H16" s="34" t="s">
        <v>56</v>
      </c>
      <c r="I16" s="34" t="s">
        <v>47</v>
      </c>
      <c r="J16" s="34" t="s">
        <v>56</v>
      </c>
      <c r="K16" s="34" t="s">
        <v>47</v>
      </c>
      <c r="L16" s="34" t="s">
        <v>56</v>
      </c>
      <c r="M16" s="34" t="s">
        <v>47</v>
      </c>
      <c r="N16" s="34" t="s">
        <v>56</v>
      </c>
      <c r="O16" s="34" t="s">
        <v>47</v>
      </c>
      <c r="P16" s="34" t="s">
        <v>56</v>
      </c>
      <c r="Q16" s="34" t="s">
        <v>47</v>
      </c>
      <c r="R16" s="34" t="s">
        <v>56</v>
      </c>
      <c r="S16" s="34" t="s">
        <v>47</v>
      </c>
      <c r="T16" s="34" t="s">
        <v>56</v>
      </c>
      <c r="U16" s="34" t="s">
        <v>47</v>
      </c>
      <c r="V16" s="34" t="s">
        <v>56</v>
      </c>
      <c r="W16" s="34" t="s">
        <v>47</v>
      </c>
      <c r="X16" s="34" t="s">
        <v>56</v>
      </c>
      <c r="Y16" s="34" t="s">
        <v>47</v>
      </c>
      <c r="Z16" s="34" t="s">
        <v>56</v>
      </c>
      <c r="AA16" s="34" t="s">
        <v>47</v>
      </c>
      <c r="AB16" s="34" t="s">
        <v>56</v>
      </c>
      <c r="AC16" s="34" t="s">
        <v>47</v>
      </c>
      <c r="AD16" s="34" t="s">
        <v>56</v>
      </c>
      <c r="AE16" s="34" t="s">
        <v>47</v>
      </c>
      <c r="AF16" s="34" t="s">
        <v>56</v>
      </c>
      <c r="AG16" s="34" t="s">
        <v>47</v>
      </c>
      <c r="AH16" s="34" t="s">
        <v>56</v>
      </c>
      <c r="AI16" s="35" t="s">
        <v>47</v>
      </c>
    </row>
    <row r="17" spans="2:35" ht="23.25" customHeight="1" x14ac:dyDescent="0.35">
      <c r="B17" s="94" t="s">
        <v>57</v>
      </c>
      <c r="C17" s="95"/>
      <c r="D17" s="51">
        <v>740615</v>
      </c>
      <c r="E17" s="52">
        <v>337995</v>
      </c>
      <c r="F17" s="51">
        <v>1271189</v>
      </c>
      <c r="G17" s="52">
        <v>550377</v>
      </c>
      <c r="H17" s="51">
        <v>1964178</v>
      </c>
      <c r="I17" s="52">
        <v>810052</v>
      </c>
      <c r="J17" s="51">
        <v>2926680</v>
      </c>
      <c r="K17" s="52">
        <v>1087470</v>
      </c>
      <c r="L17" s="51">
        <v>4037609</v>
      </c>
      <c r="M17" s="52">
        <v>1437573</v>
      </c>
      <c r="N17" s="51">
        <v>4877396</v>
      </c>
      <c r="O17" s="52">
        <v>1613916</v>
      </c>
      <c r="P17" s="51">
        <v>4656154</v>
      </c>
      <c r="Q17" s="52">
        <v>1409099</v>
      </c>
      <c r="R17" s="51">
        <v>6492359</v>
      </c>
      <c r="S17" s="52">
        <v>1863773</v>
      </c>
      <c r="T17" s="51">
        <v>6967146</v>
      </c>
      <c r="U17" s="52">
        <v>1916380</v>
      </c>
      <c r="V17" s="51">
        <v>7648220</v>
      </c>
      <c r="W17" s="52">
        <v>2003000</v>
      </c>
      <c r="X17" s="51">
        <v>7648616</v>
      </c>
      <c r="Y17" s="52">
        <v>1916637</v>
      </c>
      <c r="Z17" s="51">
        <v>7867900</v>
      </c>
      <c r="AA17" s="52">
        <v>2011009</v>
      </c>
      <c r="AB17" s="51">
        <v>8981471</v>
      </c>
      <c r="AC17" s="52">
        <v>2220171</v>
      </c>
      <c r="AD17" s="51">
        <v>9572569</v>
      </c>
      <c r="AE17" s="52">
        <v>2293779</v>
      </c>
      <c r="AF17" s="51">
        <v>9830734</v>
      </c>
      <c r="AG17" s="52">
        <v>2296865</v>
      </c>
      <c r="AH17" s="51">
        <v>9271555</v>
      </c>
      <c r="AI17" s="52">
        <v>2121141</v>
      </c>
    </row>
    <row r="18" spans="2:35" ht="23.25" customHeight="1" x14ac:dyDescent="0.35">
      <c r="B18" s="96" t="s">
        <v>58</v>
      </c>
      <c r="C18" s="97"/>
      <c r="D18" s="53">
        <v>197122</v>
      </c>
      <c r="E18" s="54">
        <v>124123</v>
      </c>
      <c r="F18" s="55">
        <v>275406</v>
      </c>
      <c r="G18" s="55">
        <v>170282</v>
      </c>
      <c r="H18" s="55">
        <v>306323</v>
      </c>
      <c r="I18" s="55">
        <v>192354</v>
      </c>
      <c r="J18" s="55">
        <v>379435</v>
      </c>
      <c r="K18" s="55">
        <v>218763</v>
      </c>
      <c r="L18" s="55">
        <v>483225</v>
      </c>
      <c r="M18" s="55">
        <v>259806</v>
      </c>
      <c r="N18" s="55">
        <v>608092</v>
      </c>
      <c r="O18" s="55">
        <v>291133</v>
      </c>
      <c r="P18" s="55">
        <v>556655</v>
      </c>
      <c r="Q18" s="55">
        <v>236429</v>
      </c>
      <c r="R18" s="55">
        <v>756267</v>
      </c>
      <c r="S18" s="55">
        <v>294172</v>
      </c>
      <c r="T18" s="55">
        <v>938232</v>
      </c>
      <c r="U18" s="55">
        <v>357477</v>
      </c>
      <c r="V18" s="55">
        <v>1103897</v>
      </c>
      <c r="W18" s="55">
        <v>400905</v>
      </c>
      <c r="X18" s="55">
        <v>1202546</v>
      </c>
      <c r="Y18" s="55">
        <v>437612</v>
      </c>
      <c r="Z18" s="55">
        <v>1365858</v>
      </c>
      <c r="AA18" s="55">
        <v>469154</v>
      </c>
      <c r="AB18" s="55">
        <v>1628224</v>
      </c>
      <c r="AC18" s="55">
        <v>525399</v>
      </c>
      <c r="AD18" s="55">
        <v>1887381</v>
      </c>
      <c r="AE18" s="55">
        <v>566389</v>
      </c>
      <c r="AF18" s="55">
        <v>2188990</v>
      </c>
      <c r="AG18" s="55">
        <v>616842</v>
      </c>
      <c r="AH18" s="55">
        <v>2373326</v>
      </c>
      <c r="AI18" s="55">
        <v>632117</v>
      </c>
    </row>
    <row r="19" spans="2:35" ht="20.149999999999999" customHeight="1" x14ac:dyDescent="0.35">
      <c r="C19" s="4" t="s">
        <v>59</v>
      </c>
      <c r="Y19" s="56"/>
    </row>
    <row r="20" spans="2:35" ht="20.149999999999999" customHeight="1" x14ac:dyDescent="0.35">
      <c r="Y20" s="56"/>
    </row>
    <row r="21" spans="2:35" ht="20.149999999999999" customHeight="1" x14ac:dyDescent="0.35">
      <c r="B21" s="4" t="s">
        <v>60</v>
      </c>
      <c r="AI21" s="33"/>
    </row>
    <row r="22" spans="2:35" ht="20.149999999999999" customHeight="1" x14ac:dyDescent="0.35">
      <c r="B22" s="89" t="s">
        <v>110</v>
      </c>
      <c r="C22" s="90"/>
      <c r="D22" s="88" t="s">
        <v>32</v>
      </c>
      <c r="E22" s="88"/>
      <c r="F22" s="88" t="s">
        <v>33</v>
      </c>
      <c r="G22" s="88"/>
      <c r="H22" s="88" t="s">
        <v>34</v>
      </c>
      <c r="I22" s="88"/>
      <c r="J22" s="88" t="s">
        <v>35</v>
      </c>
      <c r="K22" s="88"/>
      <c r="L22" s="88" t="s">
        <v>36</v>
      </c>
      <c r="M22" s="88"/>
      <c r="N22" s="88" t="s">
        <v>37</v>
      </c>
      <c r="O22" s="88"/>
      <c r="P22" s="88" t="s">
        <v>38</v>
      </c>
      <c r="Q22" s="88"/>
      <c r="R22" s="88" t="s">
        <v>39</v>
      </c>
      <c r="S22" s="88"/>
      <c r="T22" s="88" t="s">
        <v>40</v>
      </c>
      <c r="U22" s="88"/>
      <c r="V22" s="88" t="s">
        <v>41</v>
      </c>
      <c r="W22" s="88"/>
      <c r="X22" s="88" t="s">
        <v>42</v>
      </c>
      <c r="Y22" s="88"/>
      <c r="Z22" s="88" t="s">
        <v>43</v>
      </c>
      <c r="AA22" s="88"/>
      <c r="AB22" s="88" t="s">
        <v>44</v>
      </c>
      <c r="AC22" s="88"/>
      <c r="AD22" s="88" t="s">
        <v>45</v>
      </c>
      <c r="AE22" s="88"/>
      <c r="AF22" s="88" t="s">
        <v>46</v>
      </c>
      <c r="AG22" s="88"/>
      <c r="AH22" s="88" t="s">
        <v>73</v>
      </c>
      <c r="AI22" s="100"/>
    </row>
    <row r="23" spans="2:35" ht="20.149999999999999" customHeight="1" x14ac:dyDescent="0.35">
      <c r="B23" s="91"/>
      <c r="C23" s="88"/>
      <c r="D23" s="34" t="s">
        <v>103</v>
      </c>
      <c r="E23" s="34" t="s">
        <v>47</v>
      </c>
      <c r="F23" s="34" t="s">
        <v>103</v>
      </c>
      <c r="G23" s="34" t="s">
        <v>47</v>
      </c>
      <c r="H23" s="34" t="s">
        <v>103</v>
      </c>
      <c r="I23" s="34" t="s">
        <v>47</v>
      </c>
      <c r="J23" s="34" t="s">
        <v>103</v>
      </c>
      <c r="K23" s="34" t="s">
        <v>47</v>
      </c>
      <c r="L23" s="34" t="s">
        <v>103</v>
      </c>
      <c r="M23" s="34" t="s">
        <v>47</v>
      </c>
      <c r="N23" s="34" t="s">
        <v>103</v>
      </c>
      <c r="O23" s="34" t="s">
        <v>47</v>
      </c>
      <c r="P23" s="34" t="s">
        <v>103</v>
      </c>
      <c r="Q23" s="34" t="s">
        <v>47</v>
      </c>
      <c r="R23" s="34" t="s">
        <v>103</v>
      </c>
      <c r="S23" s="34" t="s">
        <v>47</v>
      </c>
      <c r="T23" s="34" t="s">
        <v>103</v>
      </c>
      <c r="U23" s="34" t="s">
        <v>47</v>
      </c>
      <c r="V23" s="34" t="s">
        <v>103</v>
      </c>
      <c r="W23" s="34" t="s">
        <v>47</v>
      </c>
      <c r="X23" s="34" t="s">
        <v>103</v>
      </c>
      <c r="Y23" s="34" t="s">
        <v>47</v>
      </c>
      <c r="Z23" s="34" t="s">
        <v>103</v>
      </c>
      <c r="AA23" s="34" t="s">
        <v>47</v>
      </c>
      <c r="AB23" s="34" t="s">
        <v>103</v>
      </c>
      <c r="AC23" s="34" t="s">
        <v>47</v>
      </c>
      <c r="AD23" s="34" t="s">
        <v>103</v>
      </c>
      <c r="AE23" s="34" t="s">
        <v>47</v>
      </c>
      <c r="AF23" s="34" t="s">
        <v>103</v>
      </c>
      <c r="AG23" s="34" t="s">
        <v>47</v>
      </c>
      <c r="AH23" s="34" t="s">
        <v>103</v>
      </c>
      <c r="AI23" s="35" t="s">
        <v>47</v>
      </c>
    </row>
    <row r="24" spans="2:35" ht="23.25" customHeight="1" x14ac:dyDescent="0.35">
      <c r="B24" s="92" t="s">
        <v>61</v>
      </c>
      <c r="C24" s="92"/>
      <c r="D24" s="52">
        <v>89940</v>
      </c>
      <c r="E24" s="57">
        <f>E18</f>
        <v>124123</v>
      </c>
      <c r="F24" s="52">
        <v>182335</v>
      </c>
      <c r="G24" s="57">
        <f>G18</f>
        <v>170282</v>
      </c>
      <c r="H24" s="52">
        <v>210593</v>
      </c>
      <c r="I24" s="57">
        <f>I18</f>
        <v>192354</v>
      </c>
      <c r="J24" s="52">
        <v>263978</v>
      </c>
      <c r="K24" s="57">
        <f>K18</f>
        <v>218763</v>
      </c>
      <c r="L24" s="52">
        <v>339950</v>
      </c>
      <c r="M24" s="57">
        <f>M18</f>
        <v>259806</v>
      </c>
      <c r="N24" s="52">
        <v>485904</v>
      </c>
      <c r="O24" s="57">
        <f>O18</f>
        <v>291133</v>
      </c>
      <c r="P24" s="52">
        <v>372183</v>
      </c>
      <c r="Q24" s="57">
        <f>Q18</f>
        <v>236429</v>
      </c>
      <c r="R24" s="52">
        <v>522486</v>
      </c>
      <c r="S24" s="57">
        <f>S18</f>
        <v>294172</v>
      </c>
      <c r="T24" s="52">
        <v>610790</v>
      </c>
      <c r="U24" s="57">
        <f>U18</f>
        <v>357477</v>
      </c>
      <c r="V24" s="52">
        <v>768796</v>
      </c>
      <c r="W24" s="57">
        <f>W18</f>
        <v>400905</v>
      </c>
      <c r="X24" s="52">
        <v>801400</v>
      </c>
      <c r="Y24" s="57">
        <f>Y18</f>
        <v>437612</v>
      </c>
      <c r="Z24" s="52">
        <v>870902</v>
      </c>
      <c r="AA24" s="57">
        <f>AA18</f>
        <v>469154</v>
      </c>
      <c r="AB24" s="52">
        <v>1028761</v>
      </c>
      <c r="AC24" s="57">
        <f>AC18</f>
        <v>525399</v>
      </c>
      <c r="AD24" s="52">
        <v>1165315</v>
      </c>
      <c r="AE24" s="57">
        <f>AE18</f>
        <v>566389</v>
      </c>
      <c r="AF24" s="52">
        <v>1344898.2</v>
      </c>
      <c r="AG24" s="57">
        <f>AG18</f>
        <v>616842</v>
      </c>
      <c r="AH24" s="52">
        <v>1499170.2</v>
      </c>
      <c r="AI24" s="57">
        <f>AI18</f>
        <v>632117</v>
      </c>
    </row>
    <row r="25" spans="2:35" ht="23.25" customHeight="1" x14ac:dyDescent="0.35">
      <c r="B25" s="93" t="s">
        <v>62</v>
      </c>
      <c r="C25" s="93"/>
      <c r="D25" s="55">
        <v>84026</v>
      </c>
      <c r="E25" s="54">
        <f>E18</f>
        <v>124123</v>
      </c>
      <c r="F25" s="55">
        <v>165470</v>
      </c>
      <c r="G25" s="54">
        <f>G18</f>
        <v>170282</v>
      </c>
      <c r="H25" s="55">
        <v>198122</v>
      </c>
      <c r="I25" s="54">
        <f>I18</f>
        <v>192354</v>
      </c>
      <c r="J25" s="55">
        <v>249287</v>
      </c>
      <c r="K25" s="54">
        <f>K18</f>
        <v>218763</v>
      </c>
      <c r="L25" s="55">
        <v>320061</v>
      </c>
      <c r="M25" s="54">
        <f>M18</f>
        <v>259806</v>
      </c>
      <c r="N25" s="55">
        <v>459594</v>
      </c>
      <c r="O25" s="54">
        <f>O18</f>
        <v>291133</v>
      </c>
      <c r="P25" s="55">
        <v>348397</v>
      </c>
      <c r="Q25" s="54">
        <f>Q18</f>
        <v>236429</v>
      </c>
      <c r="R25" s="55">
        <v>488983</v>
      </c>
      <c r="S25" s="54">
        <f>S18</f>
        <v>294172</v>
      </c>
      <c r="T25" s="55">
        <v>36725</v>
      </c>
      <c r="U25" s="54">
        <f>U18</f>
        <v>357477</v>
      </c>
      <c r="V25" s="55">
        <v>723053</v>
      </c>
      <c r="W25" s="54">
        <f>W18</f>
        <v>400905</v>
      </c>
      <c r="X25" s="55">
        <v>747540</v>
      </c>
      <c r="Y25" s="54">
        <f>Y18</f>
        <v>437612</v>
      </c>
      <c r="Z25" s="55">
        <v>815036</v>
      </c>
      <c r="AA25" s="54">
        <f>AA18</f>
        <v>469154</v>
      </c>
      <c r="AB25" s="55">
        <v>966675</v>
      </c>
      <c r="AC25" s="54">
        <f>AC18</f>
        <v>525399</v>
      </c>
      <c r="AD25" s="55">
        <v>1098861</v>
      </c>
      <c r="AE25" s="54">
        <f>AE18</f>
        <v>566389</v>
      </c>
      <c r="AF25" s="55">
        <v>1272770.3</v>
      </c>
      <c r="AG25" s="54">
        <f>AG18</f>
        <v>616842</v>
      </c>
      <c r="AH25" s="55">
        <v>1426604.3</v>
      </c>
      <c r="AI25" s="54">
        <f>AI18</f>
        <v>632117</v>
      </c>
    </row>
    <row r="26" spans="2:35" ht="20.149999999999999" customHeight="1" x14ac:dyDescent="0.35">
      <c r="B26" s="58"/>
      <c r="C26" s="58"/>
      <c r="D26" s="49"/>
      <c r="E26" s="59"/>
      <c r="F26" s="49"/>
      <c r="G26" s="59"/>
      <c r="H26" s="49"/>
      <c r="I26" s="59"/>
      <c r="J26" s="49"/>
      <c r="K26" s="59"/>
      <c r="L26" s="49"/>
      <c r="M26" s="59"/>
      <c r="N26" s="49"/>
      <c r="O26" s="59"/>
      <c r="P26" s="49"/>
      <c r="Q26" s="59"/>
      <c r="R26" s="49"/>
      <c r="S26" s="59"/>
      <c r="T26" s="49"/>
      <c r="U26" s="59"/>
      <c r="V26" s="49"/>
      <c r="W26" s="59"/>
      <c r="X26" s="49"/>
      <c r="Y26" s="59"/>
      <c r="Z26" s="49"/>
      <c r="AA26" s="59"/>
      <c r="AB26" s="49"/>
      <c r="AC26" s="59"/>
      <c r="AD26" s="49"/>
      <c r="AE26" s="59"/>
      <c r="AF26" s="49"/>
      <c r="AG26" s="59"/>
      <c r="AH26" s="49"/>
      <c r="AI26" s="59"/>
    </row>
    <row r="27" spans="2:35" ht="20.149999999999999" customHeight="1" x14ac:dyDescent="0.35">
      <c r="B27" s="4" t="s">
        <v>63</v>
      </c>
      <c r="AI27" s="33"/>
    </row>
    <row r="28" spans="2:35" ht="20.149999999999999" customHeight="1" x14ac:dyDescent="0.35">
      <c r="B28" s="89" t="s">
        <v>110</v>
      </c>
      <c r="C28" s="90"/>
      <c r="D28" s="88" t="s">
        <v>32</v>
      </c>
      <c r="E28" s="88"/>
      <c r="F28" s="88" t="s">
        <v>33</v>
      </c>
      <c r="G28" s="88"/>
      <c r="H28" s="88" t="s">
        <v>34</v>
      </c>
      <c r="I28" s="88"/>
      <c r="J28" s="88" t="s">
        <v>35</v>
      </c>
      <c r="K28" s="88"/>
      <c r="L28" s="88" t="s">
        <v>36</v>
      </c>
      <c r="M28" s="88"/>
      <c r="N28" s="88" t="s">
        <v>37</v>
      </c>
      <c r="O28" s="88"/>
      <c r="P28" s="88" t="s">
        <v>38</v>
      </c>
      <c r="Q28" s="88"/>
      <c r="R28" s="88" t="s">
        <v>39</v>
      </c>
      <c r="S28" s="88"/>
      <c r="T28" s="88" t="s">
        <v>40</v>
      </c>
      <c r="U28" s="88"/>
      <c r="V28" s="88" t="s">
        <v>41</v>
      </c>
      <c r="W28" s="88"/>
      <c r="X28" s="88" t="s">
        <v>42</v>
      </c>
      <c r="Y28" s="88"/>
      <c r="Z28" s="88" t="s">
        <v>43</v>
      </c>
      <c r="AA28" s="88"/>
      <c r="AB28" s="88" t="s">
        <v>44</v>
      </c>
      <c r="AC28" s="88"/>
      <c r="AD28" s="88" t="s">
        <v>45</v>
      </c>
      <c r="AE28" s="88"/>
      <c r="AF28" s="88" t="s">
        <v>46</v>
      </c>
      <c r="AG28" s="88"/>
      <c r="AH28" s="88" t="s">
        <v>73</v>
      </c>
      <c r="AI28" s="100"/>
    </row>
    <row r="29" spans="2:35" ht="20.149999999999999" customHeight="1" x14ac:dyDescent="0.35">
      <c r="B29" s="91"/>
      <c r="C29" s="88"/>
      <c r="D29" s="34" t="s">
        <v>103</v>
      </c>
      <c r="E29" s="34" t="s">
        <v>47</v>
      </c>
      <c r="F29" s="34" t="s">
        <v>103</v>
      </c>
      <c r="G29" s="34" t="s">
        <v>47</v>
      </c>
      <c r="H29" s="34" t="s">
        <v>103</v>
      </c>
      <c r="I29" s="34" t="s">
        <v>47</v>
      </c>
      <c r="J29" s="34" t="s">
        <v>103</v>
      </c>
      <c r="K29" s="34" t="s">
        <v>47</v>
      </c>
      <c r="L29" s="34" t="s">
        <v>103</v>
      </c>
      <c r="M29" s="34" t="s">
        <v>47</v>
      </c>
      <c r="N29" s="34" t="s">
        <v>103</v>
      </c>
      <c r="O29" s="34" t="s">
        <v>47</v>
      </c>
      <c r="P29" s="34" t="s">
        <v>103</v>
      </c>
      <c r="Q29" s="34" t="s">
        <v>47</v>
      </c>
      <c r="R29" s="34" t="s">
        <v>103</v>
      </c>
      <c r="S29" s="34" t="s">
        <v>47</v>
      </c>
      <c r="T29" s="34" t="s">
        <v>103</v>
      </c>
      <c r="U29" s="34" t="s">
        <v>47</v>
      </c>
      <c r="V29" s="34" t="s">
        <v>103</v>
      </c>
      <c r="W29" s="34" t="s">
        <v>47</v>
      </c>
      <c r="X29" s="34" t="s">
        <v>103</v>
      </c>
      <c r="Y29" s="34" t="s">
        <v>47</v>
      </c>
      <c r="Z29" s="34" t="s">
        <v>103</v>
      </c>
      <c r="AA29" s="34" t="s">
        <v>47</v>
      </c>
      <c r="AB29" s="34" t="s">
        <v>103</v>
      </c>
      <c r="AC29" s="34" t="s">
        <v>47</v>
      </c>
      <c r="AD29" s="34" t="s">
        <v>103</v>
      </c>
      <c r="AE29" s="34" t="s">
        <v>47</v>
      </c>
      <c r="AF29" s="34" t="s">
        <v>103</v>
      </c>
      <c r="AG29" s="34" t="s">
        <v>47</v>
      </c>
      <c r="AH29" s="34" t="s">
        <v>103</v>
      </c>
      <c r="AI29" s="35" t="s">
        <v>47</v>
      </c>
    </row>
    <row r="30" spans="2:35" ht="22.5" customHeight="1" x14ac:dyDescent="0.35">
      <c r="B30" s="60" t="s">
        <v>64</v>
      </c>
      <c r="C30" s="61"/>
      <c r="D30" s="52">
        <v>293086</v>
      </c>
      <c r="E30" s="52">
        <v>988953</v>
      </c>
      <c r="F30" s="52">
        <v>252039</v>
      </c>
      <c r="G30" s="52">
        <v>901168</v>
      </c>
      <c r="H30" s="52">
        <v>191813</v>
      </c>
      <c r="I30" s="52">
        <v>708817</v>
      </c>
      <c r="J30" s="52">
        <v>132767</v>
      </c>
      <c r="K30" s="52">
        <v>496265</v>
      </c>
      <c r="L30" s="52">
        <v>101847</v>
      </c>
      <c r="M30" s="52">
        <v>390404</v>
      </c>
      <c r="N30" s="52">
        <v>66134</v>
      </c>
      <c r="O30" s="52">
        <v>268613</v>
      </c>
      <c r="P30" s="52">
        <v>34186</v>
      </c>
      <c r="Q30" s="52">
        <v>139324</v>
      </c>
      <c r="R30" s="52">
        <v>26094</v>
      </c>
      <c r="S30" s="52">
        <v>107577</v>
      </c>
      <c r="T30" s="52">
        <v>18191</v>
      </c>
      <c r="U30" s="52">
        <v>76139</v>
      </c>
      <c r="V30" s="52">
        <v>14163</v>
      </c>
      <c r="W30" s="52">
        <v>64623</v>
      </c>
      <c r="X30" s="52">
        <v>9764</v>
      </c>
      <c r="Y30" s="52">
        <v>47255</v>
      </c>
      <c r="Z30" s="52">
        <v>6323</v>
      </c>
      <c r="AA30" s="52">
        <v>35826</v>
      </c>
      <c r="AB30" s="52">
        <v>5079</v>
      </c>
      <c r="AC30" s="52">
        <v>44648</v>
      </c>
      <c r="AD30" s="52">
        <v>3788</v>
      </c>
      <c r="AE30" s="52">
        <v>25586</v>
      </c>
      <c r="AF30" s="52">
        <v>2637.53</v>
      </c>
      <c r="AG30" s="52">
        <v>15014</v>
      </c>
      <c r="AH30" s="52">
        <v>2172.1999999999998</v>
      </c>
      <c r="AI30" s="52">
        <v>15601</v>
      </c>
    </row>
    <row r="31" spans="2:35" ht="22.5" customHeight="1" x14ac:dyDescent="0.35">
      <c r="B31" s="62" t="s">
        <v>65</v>
      </c>
      <c r="C31" s="63"/>
      <c r="D31" s="55">
        <v>386938</v>
      </c>
      <c r="E31" s="55">
        <v>1126166</v>
      </c>
      <c r="F31" s="55">
        <v>519553</v>
      </c>
      <c r="G31" s="55">
        <v>1568626</v>
      </c>
      <c r="H31" s="55">
        <v>617038</v>
      </c>
      <c r="I31" s="55">
        <v>1953614</v>
      </c>
      <c r="J31" s="55">
        <v>701925</v>
      </c>
      <c r="K31" s="55">
        <v>2221012</v>
      </c>
      <c r="L31" s="55">
        <v>836757</v>
      </c>
      <c r="M31" s="55">
        <v>2669469</v>
      </c>
      <c r="N31" s="55">
        <v>837593</v>
      </c>
      <c r="O31" s="55">
        <v>2732349</v>
      </c>
      <c r="P31" s="55">
        <v>644417</v>
      </c>
      <c r="Q31" s="55">
        <v>2235263</v>
      </c>
      <c r="R31" s="55">
        <v>785764</v>
      </c>
      <c r="S31" s="55">
        <v>2708909</v>
      </c>
      <c r="T31" s="55">
        <v>785137</v>
      </c>
      <c r="U31" s="55">
        <v>2835050</v>
      </c>
      <c r="V31" s="55">
        <v>773381</v>
      </c>
      <c r="W31" s="55">
        <v>2839443</v>
      </c>
      <c r="X31" s="55">
        <v>710065</v>
      </c>
      <c r="Y31" s="55">
        <v>2694238</v>
      </c>
      <c r="Z31" s="55">
        <v>682406</v>
      </c>
      <c r="AA31" s="55">
        <v>2665710</v>
      </c>
      <c r="AB31" s="55">
        <v>720449</v>
      </c>
      <c r="AC31" s="55">
        <v>2927439</v>
      </c>
      <c r="AD31" s="55">
        <v>718410</v>
      </c>
      <c r="AE31" s="55">
        <v>2941042</v>
      </c>
      <c r="AF31" s="64">
        <v>693717.78</v>
      </c>
      <c r="AG31" s="55">
        <v>2920329</v>
      </c>
      <c r="AH31" s="64">
        <v>625045.69999999995</v>
      </c>
      <c r="AI31" s="55">
        <v>2763381</v>
      </c>
    </row>
    <row r="32" spans="2:35" ht="20.149999999999999" customHeight="1" x14ac:dyDescent="0.35">
      <c r="AG32" s="56"/>
    </row>
    <row r="34" spans="2:2" x14ac:dyDescent="0.35">
      <c r="B34" s="1" t="s">
        <v>104</v>
      </c>
    </row>
  </sheetData>
  <mergeCells count="74">
    <mergeCell ref="AH3:AI3"/>
    <mergeCell ref="AH15:AI15"/>
    <mergeCell ref="AH22:AI22"/>
    <mergeCell ref="AH28:AI28"/>
    <mergeCell ref="B9:C9"/>
    <mergeCell ref="N3:O3"/>
    <mergeCell ref="P3:Q3"/>
    <mergeCell ref="R3:S3"/>
    <mergeCell ref="T3:U3"/>
    <mergeCell ref="B3:C4"/>
    <mergeCell ref="D3:E3"/>
    <mergeCell ref="F3:G3"/>
    <mergeCell ref="H3:I3"/>
    <mergeCell ref="J3:K3"/>
    <mergeCell ref="L3:M3"/>
    <mergeCell ref="Z3:AA3"/>
    <mergeCell ref="AB3:AC3"/>
    <mergeCell ref="AD3:AE3"/>
    <mergeCell ref="AF3:AG3"/>
    <mergeCell ref="B5:C5"/>
    <mergeCell ref="V3:W3"/>
    <mergeCell ref="X3:Y3"/>
    <mergeCell ref="B18:C18"/>
    <mergeCell ref="N15:O15"/>
    <mergeCell ref="P15:Q15"/>
    <mergeCell ref="R15:S15"/>
    <mergeCell ref="T15:U15"/>
    <mergeCell ref="B15:C16"/>
    <mergeCell ref="D15:E15"/>
    <mergeCell ref="F15:G15"/>
    <mergeCell ref="H15:I15"/>
    <mergeCell ref="J15:K15"/>
    <mergeCell ref="L15:M15"/>
    <mergeCell ref="Z15:AA15"/>
    <mergeCell ref="AB15:AC15"/>
    <mergeCell ref="AD15:AE15"/>
    <mergeCell ref="AF15:AG15"/>
    <mergeCell ref="B17:C17"/>
    <mergeCell ref="V15:W15"/>
    <mergeCell ref="X15:Y15"/>
    <mergeCell ref="AF22:AG22"/>
    <mergeCell ref="B24:C24"/>
    <mergeCell ref="B25:C25"/>
    <mergeCell ref="N22:O22"/>
    <mergeCell ref="P22:Q22"/>
    <mergeCell ref="R22:S22"/>
    <mergeCell ref="T22:U22"/>
    <mergeCell ref="V22:W22"/>
    <mergeCell ref="X22:Y22"/>
    <mergeCell ref="B22:C23"/>
    <mergeCell ref="D22:E22"/>
    <mergeCell ref="F22:G22"/>
    <mergeCell ref="H22:I22"/>
    <mergeCell ref="J22:K22"/>
    <mergeCell ref="L22:M22"/>
    <mergeCell ref="Z22:AA22"/>
    <mergeCell ref="AB22:AC22"/>
    <mergeCell ref="Z28:AA28"/>
    <mergeCell ref="AB28:AC28"/>
    <mergeCell ref="AD22:AE22"/>
    <mergeCell ref="B28:C29"/>
    <mergeCell ref="D28:E28"/>
    <mergeCell ref="F28:G28"/>
    <mergeCell ref="AD28:AE28"/>
    <mergeCell ref="H28:I28"/>
    <mergeCell ref="J28:K28"/>
    <mergeCell ref="L28:M28"/>
    <mergeCell ref="AF28:AG28"/>
    <mergeCell ref="N28:O28"/>
    <mergeCell ref="P28:Q28"/>
    <mergeCell ref="R28:S28"/>
    <mergeCell ref="T28:U28"/>
    <mergeCell ref="V28:W28"/>
    <mergeCell ref="X28:Y28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16"/>
  <sheetViews>
    <sheetView showGridLines="0" zoomScaleNormal="100" workbookViewId="0">
      <selection activeCell="I21" sqref="I21"/>
    </sheetView>
  </sheetViews>
  <sheetFormatPr defaultColWidth="8.92578125" defaultRowHeight="15" x14ac:dyDescent="0.35"/>
  <cols>
    <col min="1" max="1" width="3.0703125" style="4" customWidth="1"/>
    <col min="2" max="2" width="37" style="4" customWidth="1"/>
    <col min="3" max="12" width="10.5703125" style="4" customWidth="1"/>
    <col min="13" max="27" width="10.92578125" style="4" customWidth="1"/>
    <col min="28" max="16384" width="8.92578125" style="4"/>
  </cols>
  <sheetData>
    <row r="2" spans="2:18" x14ac:dyDescent="0.35">
      <c r="B2" s="4" t="s">
        <v>66</v>
      </c>
    </row>
    <row r="3" spans="2:18" x14ac:dyDescent="0.35">
      <c r="B3" s="20"/>
    </row>
    <row r="4" spans="2:18" ht="21.75" customHeight="1" x14ac:dyDescent="0.35">
      <c r="B4" s="21" t="s">
        <v>110</v>
      </c>
      <c r="C4" s="22" t="s">
        <v>32</v>
      </c>
      <c r="D4" s="22" t="s">
        <v>33</v>
      </c>
      <c r="E4" s="22" t="s">
        <v>34</v>
      </c>
      <c r="F4" s="22" t="s">
        <v>35</v>
      </c>
      <c r="G4" s="22" t="s">
        <v>36</v>
      </c>
      <c r="H4" s="22" t="s">
        <v>37</v>
      </c>
      <c r="I4" s="22" t="s">
        <v>38</v>
      </c>
      <c r="J4" s="22" t="s">
        <v>39</v>
      </c>
      <c r="K4" s="22" t="s">
        <v>40</v>
      </c>
      <c r="L4" s="22" t="s">
        <v>41</v>
      </c>
      <c r="M4" s="22" t="s">
        <v>42</v>
      </c>
      <c r="N4" s="22" t="s">
        <v>43</v>
      </c>
      <c r="O4" s="22" t="s">
        <v>44</v>
      </c>
      <c r="P4" s="22" t="s">
        <v>45</v>
      </c>
      <c r="Q4" s="22" t="s">
        <v>46</v>
      </c>
      <c r="R4" s="23" t="s">
        <v>73</v>
      </c>
    </row>
    <row r="5" spans="2:18" ht="22.5" customHeight="1" x14ac:dyDescent="0.35">
      <c r="B5" s="76" t="s">
        <v>67</v>
      </c>
      <c r="C5" s="24">
        <v>427508</v>
      </c>
      <c r="D5" s="24">
        <v>526025</v>
      </c>
      <c r="E5" s="24">
        <v>584304</v>
      </c>
      <c r="F5" s="24">
        <v>596224</v>
      </c>
      <c r="G5" s="24">
        <v>649151</v>
      </c>
      <c r="H5" s="24">
        <v>643579</v>
      </c>
      <c r="I5" s="24">
        <v>498124</v>
      </c>
      <c r="J5" s="24">
        <v>593533</v>
      </c>
      <c r="K5" s="24">
        <v>590624</v>
      </c>
      <c r="L5" s="24">
        <v>575046</v>
      </c>
      <c r="M5" s="24">
        <v>535053</v>
      </c>
      <c r="N5" s="25">
        <v>520389</v>
      </c>
      <c r="O5" s="25">
        <v>551613</v>
      </c>
      <c r="P5" s="25">
        <v>556985</v>
      </c>
      <c r="Q5" s="25">
        <v>567525</v>
      </c>
      <c r="R5" s="25">
        <v>530972</v>
      </c>
    </row>
    <row r="6" spans="2:18" ht="22.5" customHeight="1" x14ac:dyDescent="0.35">
      <c r="B6" s="77" t="s">
        <v>0</v>
      </c>
      <c r="C6" s="26">
        <v>2417342</v>
      </c>
      <c r="D6" s="26">
        <v>2987250</v>
      </c>
      <c r="E6" s="26">
        <v>3288507</v>
      </c>
      <c r="F6" s="26">
        <v>3229027</v>
      </c>
      <c r="G6" s="26">
        <v>3508510</v>
      </c>
      <c r="H6" s="26">
        <v>3490099</v>
      </c>
      <c r="I6" s="26">
        <v>2689445</v>
      </c>
      <c r="J6" s="26">
        <v>3194936</v>
      </c>
      <c r="K6" s="26">
        <v>3174446</v>
      </c>
      <c r="L6" s="26">
        <v>3101651</v>
      </c>
      <c r="M6" s="26">
        <v>2889237</v>
      </c>
      <c r="N6" s="26">
        <v>2813660</v>
      </c>
      <c r="O6" s="26">
        <v>2980817</v>
      </c>
      <c r="P6" s="26">
        <v>3011733</v>
      </c>
      <c r="Q6" s="26">
        <v>3079780</v>
      </c>
      <c r="R6" s="26">
        <v>2835012</v>
      </c>
    </row>
    <row r="7" spans="2:18" ht="22.5" customHeight="1" x14ac:dyDescent="0.35">
      <c r="B7" s="78" t="s">
        <v>1</v>
      </c>
      <c r="C7" s="27">
        <v>176.9</v>
      </c>
      <c r="D7" s="27">
        <v>176.1</v>
      </c>
      <c r="E7" s="27">
        <v>177.7</v>
      </c>
      <c r="F7" s="27">
        <v>184.6</v>
      </c>
      <c r="G7" s="27">
        <v>185</v>
      </c>
      <c r="H7" s="27">
        <v>184.4</v>
      </c>
      <c r="I7" s="27">
        <v>185.2</v>
      </c>
      <c r="J7" s="27">
        <v>187.3</v>
      </c>
      <c r="K7" s="27">
        <v>186.1</v>
      </c>
      <c r="L7" s="27">
        <v>185.4</v>
      </c>
      <c r="M7" s="27">
        <v>185.2</v>
      </c>
      <c r="N7" s="27">
        <v>185</v>
      </c>
      <c r="O7" s="27">
        <v>185.1</v>
      </c>
      <c r="P7" s="27">
        <v>184.9</v>
      </c>
      <c r="Q7" s="27">
        <v>184.3</v>
      </c>
      <c r="R7" s="27">
        <v>187.3</v>
      </c>
    </row>
    <row r="8" spans="2:18" ht="22.5" customHeight="1" x14ac:dyDescent="0.35">
      <c r="B8" s="28" t="s">
        <v>68</v>
      </c>
      <c r="C8" s="26">
        <v>40588</v>
      </c>
      <c r="D8" s="26">
        <v>47963</v>
      </c>
      <c r="E8" s="26">
        <v>43574</v>
      </c>
      <c r="F8" s="26">
        <v>57618</v>
      </c>
      <c r="G8" s="26">
        <v>54631</v>
      </c>
      <c r="H8" s="26">
        <v>51776</v>
      </c>
      <c r="I8" s="26">
        <v>30056</v>
      </c>
      <c r="J8" s="26">
        <v>25978</v>
      </c>
      <c r="K8" s="26">
        <v>18330</v>
      </c>
      <c r="L8" s="26">
        <v>18652</v>
      </c>
      <c r="M8" s="26">
        <v>14704</v>
      </c>
      <c r="N8" s="26">
        <v>10660</v>
      </c>
      <c r="O8" s="26">
        <v>9567</v>
      </c>
      <c r="P8" s="26">
        <v>13013</v>
      </c>
      <c r="Q8" s="26">
        <v>19328</v>
      </c>
      <c r="R8" s="26">
        <v>530014</v>
      </c>
    </row>
    <row r="9" spans="2:18" ht="22.5" customHeight="1" x14ac:dyDescent="0.35">
      <c r="B9" s="28" t="s">
        <v>2</v>
      </c>
      <c r="C9" s="26">
        <v>10226</v>
      </c>
      <c r="D9" s="26">
        <v>10946</v>
      </c>
      <c r="E9" s="26">
        <v>10335</v>
      </c>
      <c r="F9" s="26">
        <v>8432</v>
      </c>
      <c r="G9" s="26">
        <v>6709</v>
      </c>
      <c r="H9" s="26">
        <v>5600</v>
      </c>
      <c r="I9" s="26">
        <v>1176</v>
      </c>
      <c r="J9" s="26">
        <v>776</v>
      </c>
      <c r="K9" s="26">
        <v>588</v>
      </c>
      <c r="L9" s="26">
        <v>0</v>
      </c>
      <c r="M9" s="26">
        <v>0</v>
      </c>
      <c r="N9" s="27">
        <v>0</v>
      </c>
      <c r="O9" s="27">
        <v>0</v>
      </c>
      <c r="P9" s="27">
        <v>61.8</v>
      </c>
      <c r="Q9" s="29" t="s">
        <v>69</v>
      </c>
      <c r="R9" s="29">
        <v>297.10000000000002</v>
      </c>
    </row>
    <row r="10" spans="2:18" ht="22.5" customHeight="1" x14ac:dyDescent="0.35">
      <c r="B10" s="28" t="s">
        <v>3</v>
      </c>
      <c r="C10" s="26">
        <v>32988</v>
      </c>
      <c r="D10" s="30" t="s">
        <v>92</v>
      </c>
      <c r="E10" s="26">
        <v>33340</v>
      </c>
      <c r="F10" s="26">
        <v>27199</v>
      </c>
      <c r="G10" s="26">
        <v>21643</v>
      </c>
      <c r="H10" s="26">
        <v>18064</v>
      </c>
      <c r="I10" s="26">
        <v>3793</v>
      </c>
      <c r="J10" s="26">
        <v>2502</v>
      </c>
      <c r="K10" s="26">
        <v>1897</v>
      </c>
      <c r="L10" s="26">
        <v>0</v>
      </c>
      <c r="M10" s="26">
        <v>0</v>
      </c>
      <c r="N10" s="27">
        <v>0</v>
      </c>
      <c r="O10" s="27">
        <v>0</v>
      </c>
      <c r="P10" s="27">
        <v>199.3</v>
      </c>
      <c r="Q10" s="31">
        <v>3134.7</v>
      </c>
      <c r="R10" s="31">
        <v>958.5</v>
      </c>
    </row>
    <row r="11" spans="2:18" ht="22.5" customHeight="1" x14ac:dyDescent="0.35">
      <c r="B11" s="28" t="s">
        <v>70</v>
      </c>
      <c r="C11" s="26">
        <v>105001</v>
      </c>
      <c r="D11" s="26">
        <v>92548</v>
      </c>
      <c r="E11" s="26">
        <v>93420</v>
      </c>
      <c r="F11" s="26">
        <v>57667</v>
      </c>
      <c r="G11" s="26">
        <v>53857</v>
      </c>
      <c r="H11" s="26">
        <v>37365</v>
      </c>
      <c r="I11" s="26">
        <v>939</v>
      </c>
      <c r="J11" s="26">
        <v>2086</v>
      </c>
      <c r="K11" s="26">
        <v>1339</v>
      </c>
      <c r="L11" s="26">
        <v>0</v>
      </c>
      <c r="M11" s="26">
        <v>0</v>
      </c>
      <c r="N11" s="27">
        <v>0</v>
      </c>
      <c r="O11" s="27">
        <v>0</v>
      </c>
      <c r="P11" s="27">
        <v>79.400000000000006</v>
      </c>
      <c r="Q11" s="27">
        <v>973.7</v>
      </c>
      <c r="R11" s="27">
        <v>0</v>
      </c>
    </row>
    <row r="12" spans="2:18" ht="22.5" customHeight="1" x14ac:dyDescent="0.35">
      <c r="B12" s="28" t="s">
        <v>71</v>
      </c>
      <c r="C12" s="26">
        <v>155815</v>
      </c>
      <c r="D12" s="26">
        <v>151457</v>
      </c>
      <c r="E12" s="26">
        <v>147329</v>
      </c>
      <c r="F12" s="26">
        <v>123717</v>
      </c>
      <c r="G12" s="26">
        <v>115197</v>
      </c>
      <c r="H12" s="26">
        <v>94741</v>
      </c>
      <c r="I12" s="26">
        <v>32171</v>
      </c>
      <c r="J12" s="26">
        <v>28840</v>
      </c>
      <c r="K12" s="26">
        <v>20257</v>
      </c>
      <c r="L12" s="26">
        <v>18652</v>
      </c>
      <c r="M12" s="26">
        <v>14704</v>
      </c>
      <c r="N12" s="26">
        <v>10660</v>
      </c>
      <c r="O12" s="26">
        <v>9567</v>
      </c>
      <c r="P12" s="26">
        <v>13154</v>
      </c>
      <c r="Q12" s="26">
        <v>21305</v>
      </c>
      <c r="R12" s="26">
        <v>20817</v>
      </c>
    </row>
    <row r="13" spans="2:18" ht="22.5" customHeight="1" x14ac:dyDescent="0.35">
      <c r="B13" s="28" t="s">
        <v>72</v>
      </c>
      <c r="C13" s="27">
        <v>64</v>
      </c>
      <c r="D13" s="26">
        <v>51</v>
      </c>
      <c r="E13" s="27">
        <v>45</v>
      </c>
      <c r="F13" s="27">
        <v>38</v>
      </c>
      <c r="G13" s="27">
        <v>33</v>
      </c>
      <c r="H13" s="27">
        <v>27</v>
      </c>
      <c r="I13" s="27">
        <v>12</v>
      </c>
      <c r="J13" s="27">
        <v>9</v>
      </c>
      <c r="K13" s="27">
        <v>6</v>
      </c>
      <c r="L13" s="26">
        <v>6</v>
      </c>
      <c r="M13" s="27">
        <v>5</v>
      </c>
      <c r="N13" s="27">
        <v>4</v>
      </c>
      <c r="O13" s="27">
        <v>3</v>
      </c>
      <c r="P13" s="27">
        <v>4</v>
      </c>
      <c r="Q13" s="27">
        <v>7</v>
      </c>
      <c r="R13" s="27">
        <v>7</v>
      </c>
    </row>
    <row r="14" spans="2:18" x14ac:dyDescent="0.35">
      <c r="B14" s="32" t="s">
        <v>109</v>
      </c>
    </row>
    <row r="16" spans="2:18" x14ac:dyDescent="0.35">
      <c r="B16" s="1" t="s">
        <v>104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640625" defaultRowHeight="15" x14ac:dyDescent="0.3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6_オートオークション</vt:lpstr>
      <vt:lpstr>中古車輸出台数（次世代車）</vt:lpstr>
      <vt:lpstr>14_事業者登録・許可の状況</vt:lpstr>
      <vt:lpstr>15_3品目の引取・再資源化状況</vt:lpstr>
      <vt:lpstr>16_自動車由来の最終処分量</vt:lpstr>
      <vt:lpstr>Sheet6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中古車輸出台数（次世代車別）</dc:title>
  <dc:subject/>
  <dc:creator>JARC</dc:creator>
  <cp:keywords/>
  <dc:description/>
  <cp:lastModifiedBy>石原　貴幸</cp:lastModifiedBy>
  <dcterms:created xsi:type="dcterms:W3CDTF">2022-05-10T01:54:23Z</dcterms:created>
  <dcterms:modified xsi:type="dcterms:W3CDTF">2022-11-08T01:40:56Z</dcterms:modified>
  <cp:category/>
</cp:coreProperties>
</file>