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RC0007\Downloads\"/>
    </mc:Choice>
  </mc:AlternateContent>
  <xr:revisionPtr revIDLastSave="0" documentId="13_ncr:1_{8D4C8E5F-DB2F-44D7-BBBC-18BEAF927FE7}" xr6:coauthVersionLast="47" xr6:coauthVersionMax="47" xr10:uidLastSave="{00000000-0000-0000-0000-000000000000}"/>
  <bookViews>
    <workbookView xWindow="-120" yWindow="-16320" windowWidth="29040" windowHeight="15720" tabRatio="742" firstSheet="1" activeTab="1" xr2:uid="{00000000-000D-0000-FFFF-FFFF00000000}"/>
  </bookViews>
  <sheets>
    <sheet name="6_オートオークション" sheetId="2" state="hidden" r:id="rId1"/>
    <sheet name="中古車輸出台数（次世代車）" sheetId="9" r:id="rId2"/>
    <sheet name="14_事業者登録・許可の状況" sheetId="3" state="hidden" r:id="rId3"/>
    <sheet name="15_3品目の引取・再資源化状況" sheetId="7" state="hidden" r:id="rId4"/>
    <sheet name="16_自動車由来の最終処分量" sheetId="8" state="hidden" r:id="rId5"/>
    <sheet name="Sheet6" sheetId="6" state="hidden" r:id="rId6"/>
  </sheets>
  <externalReferences>
    <externalReference r:id="rId7"/>
  </externalReferences>
  <definedNames>
    <definedName name="_xlnm._FilterDatabase" localSheetId="1" hidden="1">'中古車輸出台数（次世代車）'!#REF!</definedName>
    <definedName name="hyou3">[1]表3!$A$2:$N$34</definedName>
    <definedName name="あ">#REF!</definedName>
    <definedName name="あああ">#REF!</definedName>
    <definedName name="図1">[1]図8!$D$20:$I$31</definedName>
    <definedName name="地エネ提供用" localSheetId="4">#REF!</definedName>
    <definedName name="地エネ提供用">#REF!</definedName>
    <definedName name="表３">[1]表3!$A$2:$N$34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24" i="7" l="1"/>
  <c r="AI25" i="7"/>
  <c r="AG25" i="7" l="1"/>
  <c r="AE25" i="7"/>
  <c r="AC25" i="7"/>
  <c r="AA25" i="7"/>
  <c r="Y25" i="7"/>
  <c r="W25" i="7"/>
  <c r="U25" i="7"/>
  <c r="S25" i="7"/>
  <c r="Q25" i="7"/>
  <c r="O25" i="7"/>
  <c r="M25" i="7"/>
  <c r="K25" i="7"/>
  <c r="I25" i="7"/>
  <c r="G25" i="7"/>
  <c r="E25" i="7"/>
  <c r="AG24" i="7"/>
  <c r="AE24" i="7"/>
  <c r="AC24" i="7"/>
  <c r="AA24" i="7"/>
  <c r="Y24" i="7"/>
  <c r="W24" i="7"/>
  <c r="U24" i="7"/>
  <c r="S24" i="7"/>
  <c r="Q24" i="7"/>
  <c r="O24" i="7"/>
  <c r="M24" i="7"/>
  <c r="K24" i="7"/>
  <c r="I24" i="7"/>
  <c r="G24" i="7"/>
  <c r="E2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5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HSコード870230100</t>
        </r>
      </text>
    </comment>
    <comment ref="B6" authorId="0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>HSコード
870340100</t>
        </r>
      </text>
    </comment>
    <comment ref="B7" authorId="0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>HSコード
870220100</t>
        </r>
      </text>
    </comment>
    <comment ref="B8" authorId="0" shapeId="0" xr:uid="{00000000-0006-0000-0100-000004000000}">
      <text>
        <r>
          <rPr>
            <sz val="9"/>
            <color indexed="81"/>
            <rFont val="ＭＳ Ｐゴシック"/>
            <family val="3"/>
            <charset val="128"/>
          </rPr>
          <t>HSコード
870350100</t>
        </r>
      </text>
    </comment>
    <comment ref="B9" authorId="0" shapeId="0" xr:uid="{00000000-0006-0000-0100-000005000000}">
      <text>
        <r>
          <rPr>
            <sz val="9"/>
            <color indexed="81"/>
            <rFont val="ＭＳ Ｐゴシック"/>
            <family val="3"/>
            <charset val="128"/>
          </rPr>
          <t>HSコード
870360100</t>
        </r>
      </text>
    </comment>
    <comment ref="B10" authorId="0" shapeId="0" xr:uid="{00000000-0006-0000-0100-000006000000}">
      <text>
        <r>
          <rPr>
            <sz val="9"/>
            <color indexed="81"/>
            <rFont val="ＭＳ Ｐゴシック"/>
            <family val="3"/>
            <charset val="128"/>
          </rPr>
          <t>HSコード
870370100</t>
        </r>
      </text>
    </comment>
    <comment ref="B11" authorId="0" shapeId="0" xr:uid="{00000000-0006-0000-0100-000007000000}">
      <text>
        <r>
          <rPr>
            <sz val="9"/>
            <color indexed="81"/>
            <rFont val="ＭＳ Ｐゴシック"/>
            <family val="3"/>
            <charset val="128"/>
          </rPr>
          <t>HSコード
870240100</t>
        </r>
      </text>
    </comment>
    <comment ref="B12" authorId="0" shapeId="0" xr:uid="{00000000-0006-0000-0100-000008000000}">
      <text>
        <r>
          <rPr>
            <sz val="9"/>
            <color indexed="81"/>
            <rFont val="ＭＳ Ｐゴシック"/>
            <family val="3"/>
            <charset val="128"/>
          </rPr>
          <t>HSコード
870380100</t>
        </r>
      </text>
    </comment>
    <comment ref="B18" authorId="0" shapeId="0" xr:uid="{00000000-0006-0000-0100-000009000000}">
      <text>
        <r>
          <rPr>
            <sz val="9"/>
            <color indexed="81"/>
            <rFont val="ＭＳ Ｐゴシック"/>
            <family val="3"/>
            <charset val="128"/>
          </rPr>
          <t>HSコード870230100</t>
        </r>
      </text>
    </comment>
    <comment ref="B19" authorId="0" shapeId="0" xr:uid="{00000000-0006-0000-0100-00000A000000}">
      <text>
        <r>
          <rPr>
            <sz val="9"/>
            <color indexed="81"/>
            <rFont val="ＭＳ Ｐゴシック"/>
            <family val="3"/>
            <charset val="128"/>
          </rPr>
          <t>HSコード
870340100</t>
        </r>
      </text>
    </comment>
    <comment ref="B20" authorId="0" shapeId="0" xr:uid="{00000000-0006-0000-0100-00000B000000}">
      <text>
        <r>
          <rPr>
            <sz val="9"/>
            <color indexed="81"/>
            <rFont val="ＭＳ Ｐゴシック"/>
            <family val="3"/>
            <charset val="128"/>
          </rPr>
          <t>HSコード
870220100</t>
        </r>
      </text>
    </comment>
    <comment ref="B21" authorId="0" shapeId="0" xr:uid="{00000000-0006-0000-0100-00000C000000}">
      <text>
        <r>
          <rPr>
            <sz val="9"/>
            <color indexed="81"/>
            <rFont val="ＭＳ Ｐゴシック"/>
            <family val="3"/>
            <charset val="128"/>
          </rPr>
          <t>HSコード
870350100</t>
        </r>
      </text>
    </comment>
    <comment ref="B22" authorId="0" shapeId="0" xr:uid="{00000000-0006-0000-0100-00000D000000}">
      <text>
        <r>
          <rPr>
            <sz val="9"/>
            <color indexed="81"/>
            <rFont val="ＭＳ Ｐゴシック"/>
            <family val="3"/>
            <charset val="128"/>
          </rPr>
          <t>HSコード
870360100</t>
        </r>
      </text>
    </comment>
    <comment ref="B23" authorId="0" shapeId="0" xr:uid="{00000000-0006-0000-0100-00000E000000}">
      <text>
        <r>
          <rPr>
            <sz val="9"/>
            <color indexed="81"/>
            <rFont val="ＭＳ Ｐゴシック"/>
            <family val="3"/>
            <charset val="128"/>
          </rPr>
          <t>HSコード
870370100</t>
        </r>
      </text>
    </comment>
    <comment ref="B24" authorId="0" shapeId="0" xr:uid="{00000000-0006-0000-0100-00000F000000}">
      <text>
        <r>
          <rPr>
            <sz val="9"/>
            <color indexed="81"/>
            <rFont val="ＭＳ Ｐゴシック"/>
            <family val="3"/>
            <charset val="128"/>
          </rPr>
          <t>HSコード
870240100</t>
        </r>
      </text>
    </comment>
    <comment ref="B25" authorId="0" shapeId="0" xr:uid="{00000000-0006-0000-0100-000010000000}">
      <text>
        <r>
          <rPr>
            <sz val="9"/>
            <color indexed="81"/>
            <rFont val="ＭＳ Ｐゴシック"/>
            <family val="3"/>
            <charset val="128"/>
          </rPr>
          <t>HSコード
870380100</t>
        </r>
      </text>
    </comment>
    <comment ref="B31" authorId="0" shapeId="0" xr:uid="{00000000-0006-0000-0100-000011000000}">
      <text>
        <r>
          <rPr>
            <sz val="9"/>
            <color indexed="81"/>
            <rFont val="ＭＳ Ｐゴシック"/>
            <family val="3"/>
            <charset val="128"/>
          </rPr>
          <t>HSコード870230100</t>
        </r>
      </text>
    </comment>
    <comment ref="B32" authorId="0" shapeId="0" xr:uid="{00000000-0006-0000-0100-000012000000}">
      <text>
        <r>
          <rPr>
            <sz val="9"/>
            <color indexed="81"/>
            <rFont val="ＭＳ Ｐゴシック"/>
            <family val="3"/>
            <charset val="128"/>
          </rPr>
          <t>HSコード
870340100</t>
        </r>
      </text>
    </comment>
    <comment ref="B33" authorId="0" shapeId="0" xr:uid="{00000000-0006-0000-0100-000013000000}">
      <text>
        <r>
          <rPr>
            <sz val="9"/>
            <color indexed="81"/>
            <rFont val="ＭＳ Ｐゴシック"/>
            <family val="3"/>
            <charset val="128"/>
          </rPr>
          <t>HSコード
870220100</t>
        </r>
      </text>
    </comment>
    <comment ref="B34" authorId="0" shapeId="0" xr:uid="{00000000-0006-0000-0100-000014000000}">
      <text>
        <r>
          <rPr>
            <sz val="9"/>
            <color indexed="81"/>
            <rFont val="ＭＳ Ｐゴシック"/>
            <family val="3"/>
            <charset val="128"/>
          </rPr>
          <t>HSコード
870350100</t>
        </r>
      </text>
    </comment>
    <comment ref="B35" authorId="0" shapeId="0" xr:uid="{00000000-0006-0000-0100-000015000000}">
      <text>
        <r>
          <rPr>
            <sz val="9"/>
            <color indexed="81"/>
            <rFont val="ＭＳ Ｐゴシック"/>
            <family val="3"/>
            <charset val="128"/>
          </rPr>
          <t>HSコード
870360100</t>
        </r>
      </text>
    </comment>
    <comment ref="B36" authorId="0" shapeId="0" xr:uid="{00000000-0006-0000-0100-000016000000}">
      <text>
        <r>
          <rPr>
            <sz val="9"/>
            <color indexed="81"/>
            <rFont val="ＭＳ Ｐゴシック"/>
            <family val="3"/>
            <charset val="128"/>
          </rPr>
          <t>HSコード
870370100</t>
        </r>
      </text>
    </comment>
    <comment ref="B37" authorId="0" shapeId="0" xr:uid="{00000000-0006-0000-0100-000017000000}">
      <text>
        <r>
          <rPr>
            <sz val="9"/>
            <color indexed="81"/>
            <rFont val="ＭＳ Ｐゴシック"/>
            <family val="3"/>
            <charset val="128"/>
          </rPr>
          <t>HSコード
870240100</t>
        </r>
      </text>
    </comment>
    <comment ref="B38" authorId="0" shapeId="0" xr:uid="{00000000-0006-0000-0100-000018000000}">
      <text>
        <r>
          <rPr>
            <sz val="9"/>
            <color indexed="81"/>
            <rFont val="ＭＳ Ｐゴシック"/>
            <family val="3"/>
            <charset val="128"/>
          </rPr>
          <t>HSコード
870380100</t>
        </r>
      </text>
    </comment>
    <comment ref="B44" authorId="0" shapeId="0" xr:uid="{00000000-0006-0000-0100-000019000000}">
      <text>
        <r>
          <rPr>
            <sz val="9"/>
            <color indexed="81"/>
            <rFont val="ＭＳ Ｐゴシック"/>
            <family val="3"/>
            <charset val="128"/>
          </rPr>
          <t>HSコード870230100</t>
        </r>
      </text>
    </comment>
    <comment ref="B45" authorId="0" shapeId="0" xr:uid="{00000000-0006-0000-0100-00001A000000}">
      <text>
        <r>
          <rPr>
            <sz val="9"/>
            <color indexed="81"/>
            <rFont val="ＭＳ Ｐゴシック"/>
            <family val="3"/>
            <charset val="128"/>
          </rPr>
          <t>HSコード
870340100</t>
        </r>
      </text>
    </comment>
    <comment ref="B46" authorId="0" shapeId="0" xr:uid="{00000000-0006-0000-0100-00001B000000}">
      <text>
        <r>
          <rPr>
            <sz val="9"/>
            <color indexed="81"/>
            <rFont val="ＭＳ Ｐゴシック"/>
            <family val="3"/>
            <charset val="128"/>
          </rPr>
          <t>HSコード
870220100</t>
        </r>
      </text>
    </comment>
    <comment ref="B47" authorId="0" shapeId="0" xr:uid="{00000000-0006-0000-0100-00001C000000}">
      <text>
        <r>
          <rPr>
            <sz val="9"/>
            <color indexed="81"/>
            <rFont val="ＭＳ Ｐゴシック"/>
            <family val="3"/>
            <charset val="128"/>
          </rPr>
          <t>HSコード
870350100</t>
        </r>
      </text>
    </comment>
    <comment ref="B48" authorId="0" shapeId="0" xr:uid="{00000000-0006-0000-0100-00001D000000}">
      <text>
        <r>
          <rPr>
            <sz val="9"/>
            <color indexed="81"/>
            <rFont val="ＭＳ Ｐゴシック"/>
            <family val="3"/>
            <charset val="128"/>
          </rPr>
          <t>HSコード
870360100</t>
        </r>
      </text>
    </comment>
    <comment ref="B49" authorId="0" shapeId="0" xr:uid="{00000000-0006-0000-0100-00001E000000}">
      <text>
        <r>
          <rPr>
            <sz val="9"/>
            <color indexed="81"/>
            <rFont val="ＭＳ Ｐゴシック"/>
            <family val="3"/>
            <charset val="128"/>
          </rPr>
          <t>HSコード
870370100</t>
        </r>
      </text>
    </comment>
    <comment ref="B50" authorId="0" shapeId="0" xr:uid="{00000000-0006-0000-0100-00001F000000}">
      <text>
        <r>
          <rPr>
            <sz val="9"/>
            <color indexed="81"/>
            <rFont val="ＭＳ Ｐゴシック"/>
            <family val="3"/>
            <charset val="128"/>
          </rPr>
          <t>HSコード
870240100</t>
        </r>
      </text>
    </comment>
    <comment ref="B51" authorId="0" shapeId="0" xr:uid="{00000000-0006-0000-0100-000020000000}">
      <text>
        <r>
          <rPr>
            <sz val="9"/>
            <color indexed="81"/>
            <rFont val="ＭＳ Ｐゴシック"/>
            <family val="3"/>
            <charset val="128"/>
          </rPr>
          <t>HSコード
870380100</t>
        </r>
      </text>
    </comment>
    <comment ref="B57" authorId="0" shapeId="0" xr:uid="{00000000-0006-0000-0100-000021000000}">
      <text>
        <r>
          <rPr>
            <sz val="9"/>
            <color indexed="81"/>
            <rFont val="ＭＳ Ｐゴシック"/>
            <family val="3"/>
            <charset val="128"/>
          </rPr>
          <t>HSコード870230100</t>
        </r>
      </text>
    </comment>
    <comment ref="B58" authorId="0" shapeId="0" xr:uid="{00000000-0006-0000-0100-000022000000}">
      <text>
        <r>
          <rPr>
            <sz val="9"/>
            <color indexed="81"/>
            <rFont val="ＭＳ Ｐゴシック"/>
            <family val="3"/>
            <charset val="128"/>
          </rPr>
          <t>HSコード
870340100</t>
        </r>
      </text>
    </comment>
    <comment ref="B59" authorId="0" shapeId="0" xr:uid="{00000000-0006-0000-0100-000023000000}">
      <text>
        <r>
          <rPr>
            <sz val="9"/>
            <color indexed="81"/>
            <rFont val="ＭＳ Ｐゴシック"/>
            <family val="3"/>
            <charset val="128"/>
          </rPr>
          <t>HSコード
870220100</t>
        </r>
      </text>
    </comment>
    <comment ref="B60" authorId="0" shapeId="0" xr:uid="{00000000-0006-0000-0100-000024000000}">
      <text>
        <r>
          <rPr>
            <sz val="9"/>
            <color indexed="81"/>
            <rFont val="ＭＳ Ｐゴシック"/>
            <family val="3"/>
            <charset val="128"/>
          </rPr>
          <t>HSコード
870350100</t>
        </r>
      </text>
    </comment>
    <comment ref="B61" authorId="0" shapeId="0" xr:uid="{00000000-0006-0000-0100-000025000000}">
      <text>
        <r>
          <rPr>
            <sz val="9"/>
            <color indexed="81"/>
            <rFont val="ＭＳ Ｐゴシック"/>
            <family val="3"/>
            <charset val="128"/>
          </rPr>
          <t>HSコード
870360100</t>
        </r>
      </text>
    </comment>
    <comment ref="B62" authorId="0" shapeId="0" xr:uid="{00000000-0006-0000-0100-000026000000}">
      <text>
        <r>
          <rPr>
            <sz val="9"/>
            <color indexed="81"/>
            <rFont val="ＭＳ Ｐゴシック"/>
            <family val="3"/>
            <charset val="128"/>
          </rPr>
          <t>HSコード
870370100</t>
        </r>
      </text>
    </comment>
    <comment ref="B63" authorId="0" shapeId="0" xr:uid="{00000000-0006-0000-0100-000027000000}">
      <text>
        <r>
          <rPr>
            <sz val="9"/>
            <color indexed="81"/>
            <rFont val="ＭＳ Ｐゴシック"/>
            <family val="3"/>
            <charset val="128"/>
          </rPr>
          <t>HSコード
870240100</t>
        </r>
      </text>
    </comment>
    <comment ref="B64" authorId="0" shapeId="0" xr:uid="{00000000-0006-0000-0100-000028000000}">
      <text>
        <r>
          <rPr>
            <sz val="9"/>
            <color indexed="81"/>
            <rFont val="ＭＳ Ｐゴシック"/>
            <family val="3"/>
            <charset val="128"/>
          </rPr>
          <t>HSコード
870380100</t>
        </r>
      </text>
    </comment>
    <comment ref="B70" authorId="0" shapeId="0" xr:uid="{00000000-0006-0000-0100-000029000000}">
      <text>
        <r>
          <rPr>
            <sz val="9"/>
            <color indexed="81"/>
            <rFont val="ＭＳ Ｐゴシック"/>
            <family val="3"/>
            <charset val="128"/>
          </rPr>
          <t>HSコード870230100</t>
        </r>
      </text>
    </comment>
    <comment ref="B71" authorId="0" shapeId="0" xr:uid="{00000000-0006-0000-0100-00002A000000}">
      <text>
        <r>
          <rPr>
            <sz val="9"/>
            <color indexed="81"/>
            <rFont val="ＭＳ Ｐゴシック"/>
            <family val="3"/>
            <charset val="128"/>
          </rPr>
          <t>HSコード
870340100</t>
        </r>
      </text>
    </comment>
    <comment ref="B72" authorId="0" shapeId="0" xr:uid="{00000000-0006-0000-0100-00002B000000}">
      <text>
        <r>
          <rPr>
            <sz val="9"/>
            <color indexed="81"/>
            <rFont val="ＭＳ Ｐゴシック"/>
            <family val="3"/>
            <charset val="128"/>
          </rPr>
          <t>HSコード
870220100</t>
        </r>
      </text>
    </comment>
    <comment ref="B73" authorId="0" shapeId="0" xr:uid="{00000000-0006-0000-0100-00002C000000}">
      <text>
        <r>
          <rPr>
            <sz val="9"/>
            <color indexed="81"/>
            <rFont val="ＭＳ Ｐゴシック"/>
            <family val="3"/>
            <charset val="128"/>
          </rPr>
          <t>HSコード
870350100</t>
        </r>
      </text>
    </comment>
    <comment ref="B74" authorId="0" shapeId="0" xr:uid="{00000000-0006-0000-0100-00002D000000}">
      <text>
        <r>
          <rPr>
            <sz val="9"/>
            <color indexed="81"/>
            <rFont val="ＭＳ Ｐゴシック"/>
            <family val="3"/>
            <charset val="128"/>
          </rPr>
          <t>HSコード
870360100</t>
        </r>
      </text>
    </comment>
    <comment ref="B75" authorId="0" shapeId="0" xr:uid="{00000000-0006-0000-0100-00002E000000}">
      <text>
        <r>
          <rPr>
            <sz val="9"/>
            <color indexed="81"/>
            <rFont val="ＭＳ Ｐゴシック"/>
            <family val="3"/>
            <charset val="128"/>
          </rPr>
          <t>HSコード
870370100</t>
        </r>
      </text>
    </comment>
    <comment ref="B76" authorId="0" shapeId="0" xr:uid="{00000000-0006-0000-0100-00002F000000}">
      <text>
        <r>
          <rPr>
            <sz val="9"/>
            <color indexed="81"/>
            <rFont val="ＭＳ Ｐゴシック"/>
            <family val="3"/>
            <charset val="128"/>
          </rPr>
          <t>HSコード
870240100</t>
        </r>
      </text>
    </comment>
    <comment ref="B77" authorId="0" shapeId="0" xr:uid="{00000000-0006-0000-0100-000030000000}">
      <text>
        <r>
          <rPr>
            <sz val="9"/>
            <color indexed="81"/>
            <rFont val="ＭＳ Ｐゴシック"/>
            <family val="3"/>
            <charset val="128"/>
          </rPr>
          <t>HSコード
870380100</t>
        </r>
      </text>
    </comment>
    <comment ref="B83" authorId="0" shapeId="0" xr:uid="{00000000-0006-0000-0100-000031000000}">
      <text>
        <r>
          <rPr>
            <sz val="9"/>
            <color indexed="81"/>
            <rFont val="ＭＳ Ｐゴシック"/>
            <family val="3"/>
            <charset val="128"/>
          </rPr>
          <t>HSコード870230100</t>
        </r>
      </text>
    </comment>
    <comment ref="B84" authorId="0" shapeId="0" xr:uid="{00000000-0006-0000-0100-000032000000}">
      <text>
        <r>
          <rPr>
            <sz val="9"/>
            <color indexed="81"/>
            <rFont val="ＭＳ Ｐゴシック"/>
            <family val="3"/>
            <charset val="128"/>
          </rPr>
          <t>HSコード
870340100</t>
        </r>
      </text>
    </comment>
    <comment ref="B85" authorId="0" shapeId="0" xr:uid="{00000000-0006-0000-0100-000033000000}">
      <text>
        <r>
          <rPr>
            <sz val="9"/>
            <color indexed="81"/>
            <rFont val="ＭＳ Ｐゴシック"/>
            <family val="3"/>
            <charset val="128"/>
          </rPr>
          <t>HSコード
870220100</t>
        </r>
      </text>
    </comment>
    <comment ref="B86" authorId="0" shapeId="0" xr:uid="{00000000-0006-0000-0100-000034000000}">
      <text>
        <r>
          <rPr>
            <sz val="9"/>
            <color indexed="81"/>
            <rFont val="ＭＳ Ｐゴシック"/>
            <family val="3"/>
            <charset val="128"/>
          </rPr>
          <t>HSコード
870350100</t>
        </r>
      </text>
    </comment>
    <comment ref="B87" authorId="0" shapeId="0" xr:uid="{00000000-0006-0000-0100-000035000000}">
      <text>
        <r>
          <rPr>
            <sz val="9"/>
            <color indexed="81"/>
            <rFont val="ＭＳ Ｐゴシック"/>
            <family val="3"/>
            <charset val="128"/>
          </rPr>
          <t>HSコード
870360100</t>
        </r>
      </text>
    </comment>
    <comment ref="B88" authorId="0" shapeId="0" xr:uid="{00000000-0006-0000-0100-000036000000}">
      <text>
        <r>
          <rPr>
            <sz val="9"/>
            <color indexed="81"/>
            <rFont val="ＭＳ Ｐゴシック"/>
            <family val="3"/>
            <charset val="128"/>
          </rPr>
          <t>HSコード
870370100</t>
        </r>
      </text>
    </comment>
    <comment ref="B89" authorId="0" shapeId="0" xr:uid="{00000000-0006-0000-0100-000037000000}">
      <text>
        <r>
          <rPr>
            <sz val="9"/>
            <color indexed="81"/>
            <rFont val="ＭＳ Ｐゴシック"/>
            <family val="3"/>
            <charset val="128"/>
          </rPr>
          <t>HSコード
870240100</t>
        </r>
      </text>
    </comment>
    <comment ref="B90" authorId="0" shapeId="0" xr:uid="{00000000-0006-0000-0100-000038000000}">
      <text>
        <r>
          <rPr>
            <sz val="9"/>
            <color indexed="81"/>
            <rFont val="ＭＳ Ｐゴシック"/>
            <family val="3"/>
            <charset val="128"/>
          </rPr>
          <t>HSコード
870380100</t>
        </r>
      </text>
    </comment>
  </commentList>
</comments>
</file>

<file path=xl/sharedStrings.xml><?xml version="1.0" encoding="utf-8"?>
<sst xmlns="http://schemas.openxmlformats.org/spreadsheetml/2006/main" count="530" uniqueCount="118">
  <si>
    <t>（引取台数）（台）</t>
  </si>
  <si>
    <t>（１台当たりASR重量）（kg／台）</t>
  </si>
  <si>
    <t>②焼却施設から排出された残さ重量(t) (※)</t>
  </si>
  <si>
    <t>（焼却施設に投入されたＡＳＲ重量(t)）</t>
  </si>
  <si>
    <t>（万台）</t>
    <rPh sb="1" eb="3">
      <t>マンダイ</t>
    </rPh>
    <phoneticPr fontId="2"/>
  </si>
  <si>
    <t>オークション流通台数</t>
    <rPh sb="6" eb="10">
      <t>リュウツウダイスウ</t>
    </rPh>
    <phoneticPr fontId="2"/>
  </si>
  <si>
    <t>2004年度末</t>
    <rPh sb="4" eb="7">
      <t>ネンドマツ</t>
    </rPh>
    <phoneticPr fontId="4"/>
  </si>
  <si>
    <t>2005年度末</t>
    <rPh sb="4" eb="7">
      <t>ネンドマツ</t>
    </rPh>
    <phoneticPr fontId="4"/>
  </si>
  <si>
    <t>2006年度末</t>
    <rPh sb="4" eb="7">
      <t>ネンドマツ</t>
    </rPh>
    <phoneticPr fontId="4"/>
  </si>
  <si>
    <t>2007年度末</t>
    <rPh sb="4" eb="7">
      <t>ネンドマツ</t>
    </rPh>
    <phoneticPr fontId="4"/>
  </si>
  <si>
    <t>2008年度末</t>
    <rPh sb="4" eb="7">
      <t>ネンドマツ</t>
    </rPh>
    <phoneticPr fontId="4"/>
  </si>
  <si>
    <t>2009年度末</t>
    <rPh sb="4" eb="7">
      <t>ネンドマツ</t>
    </rPh>
    <phoneticPr fontId="4"/>
  </si>
  <si>
    <t>2010年度末</t>
    <rPh sb="4" eb="7">
      <t>ネンドマツ</t>
    </rPh>
    <phoneticPr fontId="4"/>
  </si>
  <si>
    <t>2011年度末</t>
    <rPh sb="4" eb="7">
      <t>ネンドマツ</t>
    </rPh>
    <phoneticPr fontId="4"/>
  </si>
  <si>
    <t>2012年度末</t>
    <rPh sb="4" eb="7">
      <t>ネンドマツ</t>
    </rPh>
    <phoneticPr fontId="4"/>
  </si>
  <si>
    <t>2013年度末</t>
    <rPh sb="4" eb="7">
      <t>ネンドマツ</t>
    </rPh>
    <phoneticPr fontId="4"/>
  </si>
  <si>
    <t>2014年度末</t>
    <rPh sb="4" eb="7">
      <t>ネンドマツ</t>
    </rPh>
    <phoneticPr fontId="4"/>
  </si>
  <si>
    <t>2015年度末</t>
    <rPh sb="4" eb="7">
      <t>ネンドマツ</t>
    </rPh>
    <phoneticPr fontId="4"/>
  </si>
  <si>
    <t>2016年度末</t>
    <rPh sb="4" eb="7">
      <t>ネンドマツ</t>
    </rPh>
    <phoneticPr fontId="4"/>
  </si>
  <si>
    <t>2017年度末</t>
    <rPh sb="4" eb="7">
      <t>ネンドマツ</t>
    </rPh>
    <phoneticPr fontId="4"/>
  </si>
  <si>
    <t>2018年度末</t>
    <rPh sb="4" eb="7">
      <t>ネンドマツ</t>
    </rPh>
    <phoneticPr fontId="4"/>
  </si>
  <si>
    <t>2019年度末</t>
    <rPh sb="4" eb="7">
      <t>ネンドマツ</t>
    </rPh>
    <phoneticPr fontId="4"/>
  </si>
  <si>
    <t>引取業者</t>
    <rPh sb="0" eb="2">
      <t>ヒキトリ</t>
    </rPh>
    <rPh sb="2" eb="4">
      <t>ギョウシャ</t>
    </rPh>
    <phoneticPr fontId="4"/>
  </si>
  <si>
    <t>フロン類回収業者</t>
    <rPh sb="3" eb="4">
      <t>ルイ</t>
    </rPh>
    <rPh sb="4" eb="6">
      <t>カイシュウ</t>
    </rPh>
    <rPh sb="6" eb="8">
      <t>ギョウシャ</t>
    </rPh>
    <phoneticPr fontId="4"/>
  </si>
  <si>
    <t>解体業者</t>
    <rPh sb="0" eb="2">
      <t>カイタイ</t>
    </rPh>
    <rPh sb="2" eb="4">
      <t>ギョウシャ</t>
    </rPh>
    <phoneticPr fontId="4"/>
  </si>
  <si>
    <t>うちみなし許可業者</t>
    <rPh sb="5" eb="7">
      <t>キョカ</t>
    </rPh>
    <rPh sb="7" eb="9">
      <t>ギョウシャ</t>
    </rPh>
    <phoneticPr fontId="4"/>
  </si>
  <si>
    <t>-</t>
    <phoneticPr fontId="4"/>
  </si>
  <si>
    <t>破砕業者</t>
    <rPh sb="0" eb="2">
      <t>ハサイ</t>
    </rPh>
    <rPh sb="2" eb="4">
      <t>ギョウシャ</t>
    </rPh>
    <phoneticPr fontId="4"/>
  </si>
  <si>
    <t>（プレス、せん断のみ）</t>
    <rPh sb="7" eb="8">
      <t>ダン</t>
    </rPh>
    <phoneticPr fontId="4"/>
  </si>
  <si>
    <t>（シュレッダー）</t>
    <phoneticPr fontId="4"/>
  </si>
  <si>
    <t>2020年度末</t>
    <rPh sb="4" eb="7">
      <t>ネンドマツ</t>
    </rPh>
    <phoneticPr fontId="4"/>
  </si>
  <si>
    <t>■3品目の引取・再資源化状況</t>
    <rPh sb="2" eb="4">
      <t>ヒンモク</t>
    </rPh>
    <rPh sb="5" eb="7">
      <t>ヒキト</t>
    </rPh>
    <rPh sb="8" eb="12">
      <t>サイシゲンカ</t>
    </rPh>
    <rPh sb="12" eb="14">
      <t>ジョウキョウ</t>
    </rPh>
    <phoneticPr fontId="4"/>
  </si>
  <si>
    <t>2005年度</t>
    <rPh sb="4" eb="6">
      <t>ネンド</t>
    </rPh>
    <phoneticPr fontId="4"/>
  </si>
  <si>
    <t>2006年度</t>
    <rPh sb="4" eb="6">
      <t>ネンド</t>
    </rPh>
    <phoneticPr fontId="4"/>
  </si>
  <si>
    <t>2007年度</t>
    <rPh sb="4" eb="6">
      <t>ネンド</t>
    </rPh>
    <phoneticPr fontId="4"/>
  </si>
  <si>
    <t>2008年度</t>
    <rPh sb="4" eb="6">
      <t>ネンド</t>
    </rPh>
    <phoneticPr fontId="4"/>
  </si>
  <si>
    <t>2009年度</t>
    <rPh sb="4" eb="6">
      <t>ネンド</t>
    </rPh>
    <phoneticPr fontId="4"/>
  </si>
  <si>
    <t>2010年度</t>
    <rPh sb="4" eb="6">
      <t>ネンド</t>
    </rPh>
    <phoneticPr fontId="4"/>
  </si>
  <si>
    <t>2011年度</t>
    <rPh sb="4" eb="6">
      <t>ネンド</t>
    </rPh>
    <phoneticPr fontId="4"/>
  </si>
  <si>
    <t>2012年度</t>
    <rPh sb="4" eb="6">
      <t>ネンド</t>
    </rPh>
    <phoneticPr fontId="4"/>
  </si>
  <si>
    <t>2013年度</t>
    <rPh sb="4" eb="6">
      <t>ネンド</t>
    </rPh>
    <phoneticPr fontId="4"/>
  </si>
  <si>
    <t>2014年度</t>
    <rPh sb="4" eb="6">
      <t>ネンド</t>
    </rPh>
    <phoneticPr fontId="4"/>
  </si>
  <si>
    <t>2015年度</t>
    <rPh sb="4" eb="6">
      <t>ネンド</t>
    </rPh>
    <phoneticPr fontId="4"/>
  </si>
  <si>
    <t>2016年度</t>
    <rPh sb="4" eb="6">
      <t>ネンド</t>
    </rPh>
    <phoneticPr fontId="4"/>
  </si>
  <si>
    <t>2017年度</t>
    <rPh sb="4" eb="6">
      <t>ネンド</t>
    </rPh>
    <phoneticPr fontId="4"/>
  </si>
  <si>
    <t>2018年度</t>
    <rPh sb="4" eb="6">
      <t>ネンド</t>
    </rPh>
    <phoneticPr fontId="4"/>
  </si>
  <si>
    <t>2019年度</t>
    <rPh sb="4" eb="6">
      <t>ネンド</t>
    </rPh>
    <phoneticPr fontId="4"/>
  </si>
  <si>
    <t>台数</t>
    <rPh sb="0" eb="2">
      <t>ダイスウ</t>
    </rPh>
    <phoneticPr fontId="4"/>
  </si>
  <si>
    <t>引取ASR重量</t>
    <rPh sb="0" eb="2">
      <t>ヒキトリ</t>
    </rPh>
    <rPh sb="5" eb="7">
      <t>ジュウリョウ</t>
    </rPh>
    <phoneticPr fontId="4"/>
  </si>
  <si>
    <t>リサイクル施設に投入された重量</t>
    <phoneticPr fontId="4"/>
  </si>
  <si>
    <t>リサイクル施設から排出された残さ重量</t>
    <phoneticPr fontId="4"/>
  </si>
  <si>
    <t>再資源化重量</t>
    <phoneticPr fontId="4"/>
  </si>
  <si>
    <t>認定全部利用投入のASR相当重量</t>
    <phoneticPr fontId="4"/>
  </si>
  <si>
    <t>認定全部利用施設投入ASR相当重量</t>
    <phoneticPr fontId="4"/>
  </si>
  <si>
    <t>全部利用者から排出された残さ重量</t>
    <phoneticPr fontId="4"/>
  </si>
  <si>
    <t>■エアバッグ類の引取・再資源化状況</t>
    <rPh sb="6" eb="7">
      <t>ルイ</t>
    </rPh>
    <rPh sb="8" eb="10">
      <t>ヒキト</t>
    </rPh>
    <rPh sb="11" eb="15">
      <t>サイシゲンカ</t>
    </rPh>
    <rPh sb="15" eb="17">
      <t>ジョウキョウ</t>
    </rPh>
    <phoneticPr fontId="4"/>
  </si>
  <si>
    <t>個数</t>
    <rPh sb="0" eb="2">
      <t>コスウ</t>
    </rPh>
    <phoneticPr fontId="4"/>
  </si>
  <si>
    <t>エアバッグ類の車上作動処理個数</t>
    <phoneticPr fontId="4"/>
  </si>
  <si>
    <t>エアバッグ類の取外し回収個数</t>
    <rPh sb="5" eb="6">
      <t>ルイ</t>
    </rPh>
    <phoneticPr fontId="4"/>
  </si>
  <si>
    <t>※一部取外回収・一部車上作動処理の実績台数(106,884台)は、取外回収個数・台数（台数）及び車上作動処理個数・台数（台数）の双方に加算</t>
    <phoneticPr fontId="4"/>
  </si>
  <si>
    <t>■エアバッグ類の取外し回収個数のうちの再資源化量</t>
    <rPh sb="6" eb="7">
      <t>ルイ</t>
    </rPh>
    <rPh sb="8" eb="10">
      <t>トリハズ</t>
    </rPh>
    <rPh sb="11" eb="13">
      <t>カイシュウ</t>
    </rPh>
    <rPh sb="13" eb="15">
      <t>コスウ</t>
    </rPh>
    <rPh sb="19" eb="23">
      <t>サイシゲンカ</t>
    </rPh>
    <rPh sb="23" eb="24">
      <t>リョウ</t>
    </rPh>
    <phoneticPr fontId="4"/>
  </si>
  <si>
    <t>再資源化施設引取重量(kg）</t>
    <phoneticPr fontId="4"/>
  </si>
  <si>
    <t>再資源化重量（kg）</t>
    <phoneticPr fontId="4"/>
  </si>
  <si>
    <t>■フロン類の引取・再資源化状況</t>
    <rPh sb="4" eb="5">
      <t>ルイ</t>
    </rPh>
    <rPh sb="6" eb="8">
      <t>ヒキト</t>
    </rPh>
    <rPh sb="9" eb="13">
      <t>サイシゲンカ</t>
    </rPh>
    <rPh sb="13" eb="15">
      <t>ジョウキョウ</t>
    </rPh>
    <phoneticPr fontId="4"/>
  </si>
  <si>
    <t>CFC引取重量（kg）</t>
    <phoneticPr fontId="4"/>
  </si>
  <si>
    <t>HFC引取重量（kg）</t>
    <phoneticPr fontId="4"/>
  </si>
  <si>
    <t>■ 自動車由来の最終処分量</t>
    <phoneticPr fontId="4"/>
  </si>
  <si>
    <t>引取ASR重量（t）</t>
    <phoneticPr fontId="4"/>
  </si>
  <si>
    <t>①リサイクル施設から排出された残さ重量(t)</t>
    <phoneticPr fontId="4"/>
  </si>
  <si>
    <t>1,003.1(※)</t>
  </si>
  <si>
    <t>③埋立施設に直接投入されたASR重量(t)</t>
  </si>
  <si>
    <t>④最終処分量(t)： ①＋②＋③</t>
  </si>
  <si>
    <t>⑤１台当たり最終処分量(kg)： ④÷引取台数</t>
    <rPh sb="22" eb="23">
      <t>スウ</t>
    </rPh>
    <phoneticPr fontId="4"/>
  </si>
  <si>
    <t>2020年度</t>
    <rPh sb="4" eb="6">
      <t>ネンド</t>
    </rPh>
    <phoneticPr fontId="4"/>
  </si>
  <si>
    <t>2005年度</t>
    <rPh sb="4" eb="5">
      <t>ネン</t>
    </rPh>
    <rPh sb="5" eb="6">
      <t>ド</t>
    </rPh>
    <phoneticPr fontId="4"/>
  </si>
  <si>
    <t>2006年度</t>
    <rPh sb="4" eb="5">
      <t>ネン</t>
    </rPh>
    <rPh sb="5" eb="6">
      <t>ド</t>
    </rPh>
    <phoneticPr fontId="4"/>
  </si>
  <si>
    <t>2007年度</t>
    <rPh sb="4" eb="5">
      <t>ネン</t>
    </rPh>
    <rPh sb="5" eb="6">
      <t>ド</t>
    </rPh>
    <phoneticPr fontId="4"/>
  </si>
  <si>
    <t>2008年度</t>
    <rPh sb="4" eb="5">
      <t>ネン</t>
    </rPh>
    <rPh sb="5" eb="6">
      <t>ド</t>
    </rPh>
    <phoneticPr fontId="4"/>
  </si>
  <si>
    <t>2009年度</t>
    <rPh sb="4" eb="5">
      <t>ネン</t>
    </rPh>
    <rPh sb="5" eb="6">
      <t>ド</t>
    </rPh>
    <phoneticPr fontId="4"/>
  </si>
  <si>
    <t>2010年度</t>
    <rPh sb="4" eb="5">
      <t>ネン</t>
    </rPh>
    <rPh sb="5" eb="6">
      <t>ド</t>
    </rPh>
    <phoneticPr fontId="4"/>
  </si>
  <si>
    <t>2011年度</t>
    <rPh sb="4" eb="5">
      <t>ネン</t>
    </rPh>
    <rPh sb="5" eb="6">
      <t>ド</t>
    </rPh>
    <phoneticPr fontId="4"/>
  </si>
  <si>
    <t>2012年度</t>
    <rPh sb="4" eb="5">
      <t>ネン</t>
    </rPh>
    <rPh sb="5" eb="6">
      <t>ド</t>
    </rPh>
    <phoneticPr fontId="4"/>
  </si>
  <si>
    <t>2013年度</t>
    <rPh sb="4" eb="5">
      <t>ネン</t>
    </rPh>
    <rPh sb="5" eb="6">
      <t>ド</t>
    </rPh>
    <phoneticPr fontId="4"/>
  </si>
  <si>
    <t>2014年度</t>
    <rPh sb="4" eb="5">
      <t>ネン</t>
    </rPh>
    <rPh sb="5" eb="6">
      <t>ド</t>
    </rPh>
    <phoneticPr fontId="4"/>
  </si>
  <si>
    <t>2015年度</t>
    <rPh sb="4" eb="5">
      <t>ネン</t>
    </rPh>
    <rPh sb="5" eb="6">
      <t>ド</t>
    </rPh>
    <phoneticPr fontId="4"/>
  </si>
  <si>
    <t>2016年度</t>
    <rPh sb="4" eb="5">
      <t>ネン</t>
    </rPh>
    <rPh sb="5" eb="6">
      <t>ド</t>
    </rPh>
    <phoneticPr fontId="4"/>
  </si>
  <si>
    <t>2017年度</t>
    <rPh sb="4" eb="5">
      <t>ネン</t>
    </rPh>
    <rPh sb="5" eb="6">
      <t>ド</t>
    </rPh>
    <phoneticPr fontId="4"/>
  </si>
  <si>
    <t>2018年度</t>
    <rPh sb="4" eb="5">
      <t>ネン</t>
    </rPh>
    <rPh sb="5" eb="6">
      <t>ド</t>
    </rPh>
    <phoneticPr fontId="4"/>
  </si>
  <si>
    <t>2019年度</t>
    <rPh sb="4" eb="5">
      <t>ネン</t>
    </rPh>
    <rPh sb="5" eb="6">
      <t>ド</t>
    </rPh>
    <phoneticPr fontId="4"/>
  </si>
  <si>
    <t>2020年度</t>
    <rPh sb="4" eb="5">
      <t>ネン</t>
    </rPh>
    <rPh sb="5" eb="6">
      <t>ド</t>
    </rPh>
    <phoneticPr fontId="4"/>
  </si>
  <si>
    <t>※同一事業者が自治体をまたがって事業所登録・許可されている場合は、各々の自治体にてカウントしている。</t>
    <rPh sb="33" eb="35">
      <t>オノオノ</t>
    </rPh>
    <phoneticPr fontId="4"/>
  </si>
  <si>
    <t>計</t>
    <phoneticPr fontId="3"/>
  </si>
  <si>
    <t>-</t>
    <phoneticPr fontId="3"/>
  </si>
  <si>
    <t>HV(ディーゼル)</t>
    <phoneticPr fontId="10"/>
  </si>
  <si>
    <t>PHV(ガゾリン)</t>
    <phoneticPr fontId="10"/>
  </si>
  <si>
    <t>PHV(ディーゼル)</t>
    <phoneticPr fontId="10"/>
  </si>
  <si>
    <t>EV</t>
    <phoneticPr fontId="10"/>
  </si>
  <si>
    <t>輸送用の自動車</t>
    <phoneticPr fontId="10"/>
  </si>
  <si>
    <t>乗用車</t>
    <rPh sb="0" eb="3">
      <t>ジョウヨウシャ</t>
    </rPh>
    <phoneticPr fontId="10"/>
  </si>
  <si>
    <t>合計</t>
    <rPh sb="0" eb="2">
      <t>ゴウケイ</t>
    </rPh>
    <phoneticPr fontId="3"/>
  </si>
  <si>
    <t>項目</t>
    <rPh sb="0" eb="2">
      <t>コウモク</t>
    </rPh>
    <phoneticPr fontId="4"/>
  </si>
  <si>
    <t>HV
(ガゾリン)</t>
    <phoneticPr fontId="10"/>
  </si>
  <si>
    <t>重量（t）</t>
    <rPh sb="0" eb="2">
      <t>ジュウリョウ</t>
    </rPh>
    <phoneticPr fontId="4"/>
  </si>
  <si>
    <t>重量（kg）</t>
    <rPh sb="0" eb="2">
      <t>ジュウリョウ</t>
    </rPh>
    <phoneticPr fontId="4"/>
  </si>
  <si>
    <t>出典）産業構造審議会産業技術環境分科会廃棄物・リサイクル小委員会 自動車リサイクルWG 中央環境審議会循環型社会部会自動車リサイクル専門委員会 合同会議　資料</t>
    <rPh sb="0" eb="2">
      <t>シュッテン</t>
    </rPh>
    <rPh sb="77" eb="79">
      <t>シリョウ</t>
    </rPh>
    <phoneticPr fontId="3"/>
  </si>
  <si>
    <t>出典）「貿易統計　全国分」（税関ホームページ）（https://www.e-stat.go.jp/stat-search/files?page=1&amp;layout=datalist&amp;toukei=00350300&amp;tstat=000001013141&amp;cycle=1&amp;tclass1=000001013180&amp;tclass2=000001013181&amp;tclass3val=0）を加工して作成</t>
    <rPh sb="0" eb="2">
      <t>シュッテン</t>
    </rPh>
    <rPh sb="4" eb="6">
      <t>ボウエキ</t>
    </rPh>
    <rPh sb="9" eb="12">
      <t>ゼンコクブン</t>
    </rPh>
    <phoneticPr fontId="4"/>
  </si>
  <si>
    <t>■　中古車輸出台数（次世代車別）</t>
    <rPh sb="14" eb="15">
      <t>ベツ</t>
    </rPh>
    <phoneticPr fontId="4"/>
  </si>
  <si>
    <t>■　オークション流通台数</t>
    <rPh sb="8" eb="12">
      <t>リュウツウダイスウ</t>
    </rPh>
    <phoneticPr fontId="3"/>
  </si>
  <si>
    <t>■　事業者登録・許可の状況</t>
    <phoneticPr fontId="3"/>
  </si>
  <si>
    <t>（※）2007年度以降「②焼却施設から排出された残さ重量」については、焼却施設に投入されたＡＳＲ重量に灰分率「0.31」を乗じて推計した値</t>
    <rPh sb="7" eb="9">
      <t>ネンド</t>
    </rPh>
    <rPh sb="9" eb="11">
      <t>イコウ</t>
    </rPh>
    <phoneticPr fontId="4"/>
  </si>
  <si>
    <t>項目</t>
    <rPh sb="0" eb="2">
      <t>コウモク</t>
    </rPh>
    <phoneticPr fontId="3"/>
  </si>
  <si>
    <t>●2021年実績</t>
    <rPh sb="5" eb="6">
      <t>ネン</t>
    </rPh>
    <rPh sb="6" eb="8">
      <t>ジッセキ</t>
    </rPh>
    <phoneticPr fontId="4"/>
  </si>
  <si>
    <t>●2022年実績</t>
    <rPh sb="5" eb="6">
      <t>ネン</t>
    </rPh>
    <rPh sb="6" eb="8">
      <t>ジッセキ</t>
    </rPh>
    <phoneticPr fontId="4"/>
  </si>
  <si>
    <t>●2019年実績</t>
    <rPh sb="5" eb="6">
      <t>ネン</t>
    </rPh>
    <rPh sb="6" eb="8">
      <t>ジッセキ</t>
    </rPh>
    <phoneticPr fontId="4"/>
  </si>
  <si>
    <t>●2020年実績</t>
    <rPh sb="5" eb="6">
      <t>ネン</t>
    </rPh>
    <rPh sb="6" eb="8">
      <t>ジッセキ</t>
    </rPh>
    <phoneticPr fontId="4"/>
  </si>
  <si>
    <t>●2018年実績</t>
    <rPh sb="5" eb="6">
      <t>ネン</t>
    </rPh>
    <rPh sb="6" eb="8">
      <t>ジッセキ</t>
    </rPh>
    <phoneticPr fontId="4"/>
  </si>
  <si>
    <t>●2017年実績</t>
    <rPh sb="5" eb="6">
      <t>ネン</t>
    </rPh>
    <rPh sb="6" eb="8">
      <t>ジッセキ</t>
    </rPh>
    <phoneticPr fontId="4"/>
  </si>
  <si>
    <t>●2023年実績</t>
    <rPh sb="5" eb="6">
      <t>ネン</t>
    </rPh>
    <rPh sb="6" eb="8">
      <t>ジッセキ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</si>
</sst>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#,##0.0;[Red]\-#,##0.0"/>
  </numFmts>
  <fonts count="16" x14ac:knownFonts="1"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11"/>
      <color rgb="FF000000"/>
      <name val="Arial"/>
      <family val="2"/>
    </font>
    <font>
      <sz val="6"/>
      <name val="Meiryo UI"/>
      <family val="2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0"/>
      <color theme="0"/>
      <name val="Meiryo UI"/>
      <family val="3"/>
      <charset val="128"/>
    </font>
    <font>
      <sz val="11"/>
      <name val="Meiryo UI"/>
      <family val="3"/>
      <charset val="128"/>
    </font>
    <font>
      <b/>
      <sz val="11"/>
      <color theme="0"/>
      <name val="Meiryo UI"/>
      <family val="3"/>
      <charset val="128"/>
    </font>
    <font>
      <b/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theme="0"/>
      </right>
      <top/>
      <bottom/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38" fontId="8" fillId="0" borderId="0" applyFon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7" fillId="0" borderId="0" xfId="0" applyFont="1">
      <alignment vertical="center"/>
    </xf>
    <xf numFmtId="0" fontId="9" fillId="0" borderId="0" xfId="6" applyFont="1"/>
    <xf numFmtId="0" fontId="7" fillId="0" borderId="0" xfId="0" applyFont="1" applyAlignment="1">
      <alignment horizontal="right" vertical="center"/>
    </xf>
    <xf numFmtId="0" fontId="7" fillId="0" borderId="0" xfId="2" applyFont="1">
      <alignment vertical="center"/>
    </xf>
    <xf numFmtId="0" fontId="7" fillId="0" borderId="9" xfId="0" applyFont="1" applyBorder="1">
      <alignment vertical="center"/>
    </xf>
    <xf numFmtId="0" fontId="12" fillId="2" borderId="12" xfId="0" applyFont="1" applyFill="1" applyBorder="1" applyAlignment="1">
      <alignment horizontal="center" vertical="center"/>
    </xf>
    <xf numFmtId="0" fontId="13" fillId="0" borderId="0" xfId="6" applyFont="1"/>
    <xf numFmtId="38" fontId="7" fillId="0" borderId="0" xfId="5" applyNumberFormat="1" applyFont="1">
      <alignment vertical="center"/>
    </xf>
    <xf numFmtId="55" fontId="14" fillId="2" borderId="12" xfId="5" applyNumberFormat="1" applyFont="1" applyFill="1" applyBorder="1" applyAlignment="1">
      <alignment horizontal="center" vertical="center"/>
    </xf>
    <xf numFmtId="0" fontId="7" fillId="0" borderId="0" xfId="5" applyFont="1" applyAlignment="1">
      <alignment horizontal="center" vertical="center"/>
    </xf>
    <xf numFmtId="0" fontId="13" fillId="0" borderId="0" xfId="6" applyFont="1" applyAlignment="1">
      <alignment horizontal="center"/>
    </xf>
    <xf numFmtId="38" fontId="7" fillId="0" borderId="9" xfId="7" applyFont="1" applyFill="1" applyBorder="1" applyAlignment="1">
      <alignment horizontal="center" vertical="center"/>
    </xf>
    <xf numFmtId="38" fontId="7" fillId="0" borderId="9" xfId="7" applyFont="1" applyFill="1" applyBorder="1" applyAlignment="1">
      <alignment vertical="center"/>
    </xf>
    <xf numFmtId="0" fontId="7" fillId="0" borderId="0" xfId="5" applyFont="1">
      <alignment vertical="center"/>
    </xf>
    <xf numFmtId="38" fontId="7" fillId="0" borderId="1" xfId="7" applyFont="1" applyFill="1" applyBorder="1" applyAlignment="1">
      <alignment horizontal="center" vertical="center"/>
    </xf>
    <xf numFmtId="38" fontId="7" fillId="0" borderId="1" xfId="7" applyFont="1" applyFill="1" applyBorder="1" applyAlignment="1">
      <alignment vertical="center"/>
    </xf>
    <xf numFmtId="55" fontId="7" fillId="0" borderId="1" xfId="5" applyNumberFormat="1" applyFont="1" applyBorder="1" applyAlignment="1">
      <alignment horizontal="center" vertical="center"/>
    </xf>
    <xf numFmtId="38" fontId="7" fillId="0" borderId="11" xfId="7" applyFont="1" applyFill="1" applyBorder="1" applyAlignment="1">
      <alignment horizontal="center" vertical="center"/>
    </xf>
    <xf numFmtId="38" fontId="7" fillId="0" borderId="11" xfId="7" applyFont="1" applyFill="1" applyBorder="1" applyAlignment="1">
      <alignment vertical="center"/>
    </xf>
    <xf numFmtId="0" fontId="15" fillId="0" borderId="0" xfId="2" applyFont="1">
      <alignment vertical="center"/>
    </xf>
    <xf numFmtId="0" fontId="14" fillId="2" borderId="14" xfId="2" applyFont="1" applyFill="1" applyBorder="1" applyAlignment="1">
      <alignment horizontal="center" vertical="center"/>
    </xf>
    <xf numFmtId="0" fontId="14" fillId="2" borderId="17" xfId="2" applyFont="1" applyFill="1" applyBorder="1" applyAlignment="1">
      <alignment horizontal="center" vertical="center" wrapText="1"/>
    </xf>
    <xf numFmtId="0" fontId="14" fillId="2" borderId="13" xfId="2" applyFont="1" applyFill="1" applyBorder="1" applyAlignment="1">
      <alignment horizontal="center" vertical="center" wrapText="1"/>
    </xf>
    <xf numFmtId="3" fontId="7" fillId="0" borderId="9" xfId="4" applyNumberFormat="1" applyFont="1" applyBorder="1">
      <alignment vertical="center"/>
    </xf>
    <xf numFmtId="3" fontId="7" fillId="0" borderId="9" xfId="2" applyNumberFormat="1" applyFont="1" applyBorder="1">
      <alignment vertical="center"/>
    </xf>
    <xf numFmtId="3" fontId="7" fillId="0" borderId="1" xfId="2" applyNumberFormat="1" applyFont="1" applyBorder="1">
      <alignment vertical="center"/>
    </xf>
    <xf numFmtId="0" fontId="7" fillId="0" borderId="1" xfId="2" applyFont="1" applyBorder="1">
      <alignment vertical="center"/>
    </xf>
    <xf numFmtId="0" fontId="7" fillId="0" borderId="1" xfId="2" applyFont="1" applyBorder="1" applyAlignment="1">
      <alignment horizontal="left" vertical="center"/>
    </xf>
    <xf numFmtId="0" fontId="7" fillId="0" borderId="1" xfId="2" applyFont="1" applyBorder="1" applyAlignment="1">
      <alignment horizontal="right" vertical="center"/>
    </xf>
    <xf numFmtId="3" fontId="7" fillId="0" borderId="1" xfId="2" applyNumberFormat="1" applyFont="1" applyBorder="1" applyAlignment="1">
      <alignment horizontal="right" vertical="center"/>
    </xf>
    <xf numFmtId="4" fontId="7" fillId="0" borderId="1" xfId="2" applyNumberFormat="1" applyFont="1" applyBorder="1">
      <alignment vertical="center"/>
    </xf>
    <xf numFmtId="0" fontId="7" fillId="0" borderId="10" xfId="2" applyFont="1" applyBorder="1" applyAlignment="1">
      <alignment horizontal="left" vertical="center"/>
    </xf>
    <xf numFmtId="0" fontId="7" fillId="0" borderId="0" xfId="2" applyFont="1" applyAlignment="1">
      <alignment horizontal="right" vertical="center"/>
    </xf>
    <xf numFmtId="0" fontId="14" fillId="2" borderId="12" xfId="2" applyFont="1" applyFill="1" applyBorder="1" applyAlignment="1">
      <alignment horizontal="center" vertical="center"/>
    </xf>
    <xf numFmtId="0" fontId="14" fillId="2" borderId="18" xfId="2" applyFont="1" applyFill="1" applyBorder="1" applyAlignment="1">
      <alignment horizontal="center" vertical="center"/>
    </xf>
    <xf numFmtId="38" fontId="7" fillId="0" borderId="9" xfId="3" applyFont="1" applyFill="1" applyBorder="1" applyAlignment="1">
      <alignment horizontal="right" vertical="center"/>
    </xf>
    <xf numFmtId="38" fontId="7" fillId="0" borderId="6" xfId="3" applyFont="1" applyFill="1" applyBorder="1" applyAlignment="1">
      <alignment horizontal="right" vertical="center"/>
    </xf>
    <xf numFmtId="0" fontId="7" fillId="3" borderId="7" xfId="2" applyFont="1" applyFill="1" applyBorder="1">
      <alignment vertical="center"/>
    </xf>
    <xf numFmtId="38" fontId="7" fillId="3" borderId="8" xfId="3" applyFont="1" applyFill="1" applyBorder="1">
      <alignment vertical="center"/>
    </xf>
    <xf numFmtId="38" fontId="7" fillId="3" borderId="8" xfId="3" applyFont="1" applyFill="1" applyBorder="1" applyAlignment="1">
      <alignment horizontal="right" vertical="center"/>
    </xf>
    <xf numFmtId="38" fontId="7" fillId="3" borderId="19" xfId="3" applyFont="1" applyFill="1" applyBorder="1">
      <alignment vertical="center"/>
    </xf>
    <xf numFmtId="38" fontId="7" fillId="3" borderId="19" xfId="3" applyFont="1" applyFill="1" applyBorder="1" applyAlignment="1">
      <alignment horizontal="right" vertical="center"/>
    </xf>
    <xf numFmtId="0" fontId="7" fillId="3" borderId="9" xfId="2" applyFont="1" applyFill="1" applyBorder="1">
      <alignment vertical="center"/>
    </xf>
    <xf numFmtId="38" fontId="7" fillId="3" borderId="9" xfId="3" applyFont="1" applyFill="1" applyBorder="1">
      <alignment vertical="center"/>
    </xf>
    <xf numFmtId="38" fontId="7" fillId="3" borderId="9" xfId="3" applyFont="1" applyFill="1" applyBorder="1" applyAlignment="1">
      <alignment horizontal="right" vertical="center"/>
    </xf>
    <xf numFmtId="38" fontId="7" fillId="3" borderId="1" xfId="3" applyFont="1" applyFill="1" applyBorder="1" applyAlignment="1">
      <alignment horizontal="right" vertical="center"/>
    </xf>
    <xf numFmtId="38" fontId="7" fillId="3" borderId="4" xfId="3" applyFont="1" applyFill="1" applyBorder="1" applyAlignment="1">
      <alignment horizontal="right" vertical="center"/>
    </xf>
    <xf numFmtId="176" fontId="7" fillId="3" borderId="1" xfId="3" applyNumberFormat="1" applyFont="1" applyFill="1" applyBorder="1" applyAlignment="1">
      <alignment horizontal="right" vertical="center"/>
    </xf>
    <xf numFmtId="38" fontId="7" fillId="0" borderId="0" xfId="3" applyFont="1" applyFill="1" applyBorder="1">
      <alignment vertical="center"/>
    </xf>
    <xf numFmtId="38" fontId="7" fillId="0" borderId="0" xfId="3" applyFont="1" applyFill="1" applyBorder="1" applyAlignment="1">
      <alignment horizontal="right" vertical="center"/>
    </xf>
    <xf numFmtId="38" fontId="7" fillId="0" borderId="5" xfId="3" applyFont="1" applyFill="1" applyBorder="1">
      <alignment vertical="center"/>
    </xf>
    <xf numFmtId="38" fontId="7" fillId="0" borderId="9" xfId="3" applyFont="1" applyFill="1" applyBorder="1">
      <alignment vertical="center"/>
    </xf>
    <xf numFmtId="38" fontId="7" fillId="0" borderId="3" xfId="3" applyFont="1" applyFill="1" applyBorder="1">
      <alignment vertical="center"/>
    </xf>
    <xf numFmtId="38" fontId="7" fillId="0" borderId="1" xfId="3" applyFont="1" applyFill="1" applyBorder="1" applyAlignment="1">
      <alignment vertical="center"/>
    </xf>
    <xf numFmtId="38" fontId="7" fillId="0" borderId="1" xfId="3" applyFont="1" applyFill="1" applyBorder="1">
      <alignment vertical="center"/>
    </xf>
    <xf numFmtId="38" fontId="7" fillId="0" borderId="0" xfId="2" applyNumberFormat="1" applyFont="1">
      <alignment vertical="center"/>
    </xf>
    <xf numFmtId="38" fontId="7" fillId="0" borderId="9" xfId="3" applyFont="1" applyFill="1" applyBorder="1" applyAlignment="1">
      <alignment vertical="center"/>
    </xf>
    <xf numFmtId="0" fontId="7" fillId="0" borderId="0" xfId="2" applyFont="1" applyAlignment="1">
      <alignment horizontal="left" vertical="center"/>
    </xf>
    <xf numFmtId="38" fontId="7" fillId="0" borderId="0" xfId="3" applyFont="1" applyFill="1" applyBorder="1" applyAlignment="1">
      <alignment vertical="center"/>
    </xf>
    <xf numFmtId="0" fontId="7" fillId="0" borderId="5" xfId="2" applyFont="1" applyBorder="1">
      <alignment vertical="center"/>
    </xf>
    <xf numFmtId="0" fontId="7" fillId="0" borderId="6" xfId="2" applyFont="1" applyBorder="1">
      <alignment vertical="center"/>
    </xf>
    <xf numFmtId="0" fontId="7" fillId="0" borderId="3" xfId="2" applyFont="1" applyBorder="1">
      <alignment vertical="center"/>
    </xf>
    <xf numFmtId="0" fontId="7" fillId="0" borderId="4" xfId="2" applyFont="1" applyBorder="1">
      <alignment vertical="center"/>
    </xf>
    <xf numFmtId="40" fontId="7" fillId="0" borderId="1" xfId="3" applyNumberFormat="1" applyFont="1" applyFill="1" applyBorder="1">
      <alignment vertical="center"/>
    </xf>
    <xf numFmtId="0" fontId="14" fillId="2" borderId="12" xfId="0" applyFont="1" applyFill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7" fillId="0" borderId="6" xfId="0" applyFont="1" applyBorder="1">
      <alignment vertical="center"/>
    </xf>
    <xf numFmtId="38" fontId="7" fillId="0" borderId="9" xfId="1" applyFont="1" applyBorder="1">
      <alignment vertical="center"/>
    </xf>
    <xf numFmtId="38" fontId="7" fillId="0" borderId="1" xfId="1" applyFont="1" applyBorder="1">
      <alignment vertical="center"/>
    </xf>
    <xf numFmtId="0" fontId="7" fillId="0" borderId="2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1" xfId="0" applyFont="1" applyBorder="1">
      <alignment vertical="center"/>
    </xf>
    <xf numFmtId="38" fontId="7" fillId="0" borderId="1" xfId="1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38" fontId="7" fillId="0" borderId="7" xfId="3" applyFont="1" applyBorder="1">
      <alignment vertical="center"/>
    </xf>
    <xf numFmtId="0" fontId="7" fillId="0" borderId="7" xfId="2" applyFont="1" applyBorder="1">
      <alignment vertical="center"/>
    </xf>
    <xf numFmtId="0" fontId="7" fillId="0" borderId="9" xfId="2" applyFont="1" applyBorder="1">
      <alignment vertical="center"/>
    </xf>
    <xf numFmtId="0" fontId="14" fillId="2" borderId="12" xfId="6" applyFont="1" applyFill="1" applyBorder="1" applyAlignment="1">
      <alignment horizontal="center" vertical="center"/>
    </xf>
    <xf numFmtId="38" fontId="7" fillId="0" borderId="9" xfId="7" applyFont="1" applyFill="1" applyBorder="1" applyAlignment="1">
      <alignment horizontal="center" vertical="center" wrapText="1"/>
    </xf>
    <xf numFmtId="38" fontId="7" fillId="0" borderId="1" xfId="7" applyFont="1" applyFill="1" applyBorder="1" applyAlignment="1">
      <alignment horizontal="center" vertical="center"/>
    </xf>
    <xf numFmtId="55" fontId="7" fillId="0" borderId="1" xfId="5" applyNumberFormat="1" applyFont="1" applyBorder="1" applyAlignment="1">
      <alignment horizontal="center" vertical="center"/>
    </xf>
    <xf numFmtId="55" fontId="7" fillId="0" borderId="11" xfId="5" applyNumberFormat="1" applyFont="1" applyBorder="1" applyAlignment="1">
      <alignment horizontal="center" vertical="center"/>
    </xf>
    <xf numFmtId="0" fontId="13" fillId="0" borderId="5" xfId="6" applyFont="1" applyBorder="1" applyAlignment="1">
      <alignment horizontal="center" vertical="center"/>
    </xf>
    <xf numFmtId="0" fontId="13" fillId="0" borderId="6" xfId="6" applyFont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17" xfId="2" applyFont="1" applyFill="1" applyBorder="1" applyAlignment="1">
      <alignment horizontal="center" vertical="center"/>
    </xf>
    <xf numFmtId="0" fontId="14" fillId="2" borderId="13" xfId="2" applyFont="1" applyFill="1" applyBorder="1" applyAlignment="1">
      <alignment horizontal="center" vertical="center"/>
    </xf>
    <xf numFmtId="0" fontId="14" fillId="2" borderId="12" xfId="2" applyFont="1" applyFill="1" applyBorder="1" applyAlignment="1">
      <alignment horizontal="center" vertical="center"/>
    </xf>
    <xf numFmtId="0" fontId="14" fillId="2" borderId="18" xfId="2" applyFont="1" applyFill="1" applyBorder="1" applyAlignment="1">
      <alignment horizontal="center" vertical="center"/>
    </xf>
    <xf numFmtId="0" fontId="7" fillId="3" borderId="2" xfId="2" applyFont="1" applyFill="1" applyBorder="1" applyAlignment="1">
      <alignment horizontal="left" vertical="center"/>
    </xf>
    <xf numFmtId="0" fontId="7" fillId="3" borderId="4" xfId="2" applyFont="1" applyFill="1" applyBorder="1" applyAlignment="1">
      <alignment horizontal="left" vertical="center"/>
    </xf>
    <xf numFmtId="0" fontId="14" fillId="2" borderId="14" xfId="2" applyFont="1" applyFill="1" applyBorder="1" applyAlignment="1">
      <alignment horizontal="center" vertical="center"/>
    </xf>
    <xf numFmtId="0" fontId="14" fillId="2" borderId="16" xfId="2" applyFont="1" applyFill="1" applyBorder="1" applyAlignment="1">
      <alignment horizontal="center" vertical="center"/>
    </xf>
    <xf numFmtId="0" fontId="7" fillId="0" borderId="15" xfId="2" applyFont="1" applyBorder="1" applyAlignment="1">
      <alignment horizontal="left" vertical="center"/>
    </xf>
    <xf numFmtId="0" fontId="7" fillId="0" borderId="6" xfId="2" applyFont="1" applyBorder="1" applyAlignment="1">
      <alignment horizontal="left" vertical="center"/>
    </xf>
    <xf numFmtId="0" fontId="7" fillId="0" borderId="3" xfId="2" applyFont="1" applyBorder="1" applyAlignment="1">
      <alignment horizontal="left" vertical="center"/>
    </xf>
    <xf numFmtId="0" fontId="7" fillId="0" borderId="4" xfId="2" applyFont="1" applyBorder="1" applyAlignment="1">
      <alignment horizontal="left" vertical="center"/>
    </xf>
    <xf numFmtId="0" fontId="7" fillId="0" borderId="5" xfId="2" applyFont="1" applyBorder="1" applyAlignment="1">
      <alignment horizontal="left" vertical="center"/>
    </xf>
    <xf numFmtId="0" fontId="7" fillId="0" borderId="9" xfId="2" applyFont="1" applyBorder="1" applyAlignment="1">
      <alignment horizontal="left" vertical="center"/>
    </xf>
    <xf numFmtId="0" fontId="7" fillId="0" borderId="1" xfId="2" applyFont="1" applyBorder="1" applyAlignment="1">
      <alignment horizontal="left" vertical="center"/>
    </xf>
  </cellXfs>
  <cellStyles count="8">
    <cellStyle name="パーセント 2" xfId="4" xr:uid="{00000000-0005-0000-0000-000000000000}"/>
    <cellStyle name="桁区切り" xfId="1" builtinId="6"/>
    <cellStyle name="桁区切り 2" xfId="3" xr:uid="{00000000-0005-0000-0000-000002000000}"/>
    <cellStyle name="桁区切り 2 2" xfId="7" xr:uid="{00000000-0005-0000-0000-000003000000}"/>
    <cellStyle name="標準" xfId="0" builtinId="0"/>
    <cellStyle name="標準 2" xfId="2" xr:uid="{00000000-0005-0000-0000-000005000000}"/>
    <cellStyle name="標準 2 2" xfId="5" xr:uid="{00000000-0005-0000-0000-000006000000}"/>
    <cellStyle name="標準 3" xfId="6" xr:uid="{00000000-0005-0000-0000-000007000000}"/>
  </cellStyles>
  <dxfs count="0"/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12371;&#12393;&#12418;\&#12371;&#12393;&#12418;&#2225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3"/>
      <sheetName val="図8"/>
      <sheetName val="図9"/>
      <sheetName val="図10"/>
      <sheetName val="図9 test"/>
      <sheetName val="図１０(2)"/>
    </sheetNames>
    <sheetDataSet>
      <sheetData sheetId="0">
        <row r="2">
          <cell r="B2" t="str">
            <v>　　　　平 成 6 年 1 0 月 1 日</v>
          </cell>
          <cell r="F2" t="str">
            <v>平成5年10月1日</v>
          </cell>
          <cell r="I2" t="str">
            <v>　　　平 成 6 年 1 0 月 1 日</v>
          </cell>
          <cell r="M2" t="str">
            <v>　　平成5年10月1日</v>
          </cell>
        </row>
        <row r="3">
          <cell r="A3" t="str">
            <v>都 道 府 県</v>
          </cell>
          <cell r="B3" t="str">
            <v>　　　　　(推 計 人 口)</v>
          </cell>
          <cell r="F3" t="str">
            <v>　(推計人口)</v>
          </cell>
          <cell r="H3" t="str">
            <v>都 道 府 県</v>
          </cell>
          <cell r="I3" t="str">
            <v>　　　　　(推 計 人 口)</v>
          </cell>
          <cell r="M3" t="str">
            <v>　　　(推計人口)</v>
          </cell>
        </row>
        <row r="4">
          <cell r="B4" t="str">
            <v>こどもの数</v>
          </cell>
          <cell r="C4" t="str">
            <v>こどもの</v>
          </cell>
          <cell r="E4" t="str">
            <v>順　　位</v>
          </cell>
          <cell r="F4" t="str">
            <v>こどもの</v>
          </cell>
          <cell r="G4" t="str">
            <v>順　　位</v>
          </cell>
          <cell r="I4" t="str">
            <v>こどもの数</v>
          </cell>
          <cell r="J4" t="str">
            <v>こどもの</v>
          </cell>
          <cell r="L4" t="str">
            <v>順　　位</v>
          </cell>
          <cell r="M4" t="str">
            <v>こどもの</v>
          </cell>
          <cell r="N4" t="str">
            <v>順　　位</v>
          </cell>
        </row>
        <row r="5">
          <cell r="B5" t="str">
            <v>(万人)</v>
          </cell>
          <cell r="D5" t="str">
            <v>割合(%)</v>
          </cell>
          <cell r="E5" t="str">
            <v>(高い順)</v>
          </cell>
          <cell r="F5" t="str">
            <v>割合(%)</v>
          </cell>
          <cell r="G5" t="str">
            <v>(高い順)</v>
          </cell>
          <cell r="I5" t="str">
            <v>(万人)</v>
          </cell>
          <cell r="K5" t="str">
            <v>割合(%)</v>
          </cell>
          <cell r="L5" t="str">
            <v>(高い順)</v>
          </cell>
          <cell r="M5" t="str">
            <v>割合(%)</v>
          </cell>
          <cell r="N5" t="str">
            <v>(高い順)</v>
          </cell>
        </row>
        <row r="6">
          <cell r="A6" t="str">
            <v>全　　　国</v>
          </cell>
          <cell r="B6">
            <v>2042</v>
          </cell>
          <cell r="D6">
            <v>16.3</v>
          </cell>
          <cell r="E6" t="str">
            <v>-</v>
          </cell>
          <cell r="F6">
            <v>16.7</v>
          </cell>
          <cell r="G6" t="str">
            <v>-</v>
          </cell>
        </row>
        <row r="7">
          <cell r="A7" t="str">
            <v>　北 海 道</v>
          </cell>
          <cell r="B7">
            <v>92</v>
          </cell>
          <cell r="D7">
            <v>16.100000000000001</v>
          </cell>
          <cell r="E7">
            <v>36</v>
          </cell>
          <cell r="F7">
            <v>16.600000000000001</v>
          </cell>
          <cell r="G7">
            <v>36</v>
          </cell>
          <cell r="H7" t="str">
            <v>　滋 賀 県</v>
          </cell>
          <cell r="I7">
            <v>23</v>
          </cell>
          <cell r="K7">
            <v>18.3</v>
          </cell>
          <cell r="L7">
            <v>4</v>
          </cell>
          <cell r="M7">
            <v>18.7</v>
          </cell>
          <cell r="N7">
            <v>4</v>
          </cell>
        </row>
        <row r="8">
          <cell r="A8" t="str">
            <v>　青 森 県</v>
          </cell>
          <cell r="B8">
            <v>25</v>
          </cell>
          <cell r="D8">
            <v>17.2</v>
          </cell>
          <cell r="E8">
            <v>13</v>
          </cell>
          <cell r="F8">
            <v>17.7</v>
          </cell>
          <cell r="G8">
            <v>13</v>
          </cell>
          <cell r="H8" t="str">
            <v>　京 都 府</v>
          </cell>
          <cell r="I8">
            <v>41</v>
          </cell>
          <cell r="K8">
            <v>15.6</v>
          </cell>
          <cell r="L8">
            <v>44</v>
          </cell>
          <cell r="M8">
            <v>15.9</v>
          </cell>
          <cell r="N8">
            <v>44</v>
          </cell>
        </row>
        <row r="9">
          <cell r="A9" t="str">
            <v>　岩 手 県</v>
          </cell>
          <cell r="B9">
            <v>24</v>
          </cell>
          <cell r="D9">
            <v>16.7</v>
          </cell>
          <cell r="E9">
            <v>20</v>
          </cell>
          <cell r="F9">
            <v>17.100000000000001</v>
          </cell>
          <cell r="G9">
            <v>18</v>
          </cell>
          <cell r="H9" t="str">
            <v>　大 阪 府</v>
          </cell>
          <cell r="I9">
            <v>136</v>
          </cell>
          <cell r="K9">
            <v>15.7</v>
          </cell>
          <cell r="L9">
            <v>43</v>
          </cell>
          <cell r="M9">
            <v>15.9</v>
          </cell>
          <cell r="N9">
            <v>43</v>
          </cell>
        </row>
        <row r="10">
          <cell r="A10" t="str">
            <v>　宮 城 県</v>
          </cell>
          <cell r="B10">
            <v>40</v>
          </cell>
          <cell r="D10">
            <v>17.399999999999999</v>
          </cell>
          <cell r="E10">
            <v>11</v>
          </cell>
          <cell r="F10">
            <v>17.899999999999999</v>
          </cell>
          <cell r="G10">
            <v>10</v>
          </cell>
          <cell r="H10" t="str">
            <v xml:space="preserve">  兵 庫 県</v>
          </cell>
          <cell r="I10">
            <v>91</v>
          </cell>
          <cell r="K10">
            <v>16.5</v>
          </cell>
          <cell r="L10">
            <v>27</v>
          </cell>
          <cell r="M10">
            <v>16.899999999999999</v>
          </cell>
          <cell r="N10">
            <v>30</v>
          </cell>
        </row>
        <row r="11">
          <cell r="A11" t="str">
            <v>　秋 田 県</v>
          </cell>
          <cell r="B11">
            <v>19</v>
          </cell>
          <cell r="D11">
            <v>15.9</v>
          </cell>
          <cell r="E11">
            <v>40</v>
          </cell>
          <cell r="F11">
            <v>16.399999999999999</v>
          </cell>
          <cell r="G11">
            <v>40</v>
          </cell>
          <cell r="H11" t="str">
            <v>　奈 良 県</v>
          </cell>
          <cell r="I11">
            <v>24</v>
          </cell>
          <cell r="K11">
            <v>16.7</v>
          </cell>
          <cell r="L11">
            <v>21</v>
          </cell>
          <cell r="M11">
            <v>17.100000000000001</v>
          </cell>
          <cell r="N11">
            <v>20</v>
          </cell>
        </row>
        <row r="13">
          <cell r="A13" t="str">
            <v>　山 形 県</v>
          </cell>
          <cell r="B13">
            <v>21</v>
          </cell>
          <cell r="D13">
            <v>16.899999999999999</v>
          </cell>
          <cell r="E13">
            <v>16</v>
          </cell>
          <cell r="F13">
            <v>17.3</v>
          </cell>
          <cell r="G13">
            <v>16</v>
          </cell>
          <cell r="H13" t="str">
            <v xml:space="preserve">  和歌山県</v>
          </cell>
          <cell r="I13">
            <v>17</v>
          </cell>
          <cell r="K13">
            <v>16.100000000000001</v>
          </cell>
          <cell r="L13">
            <v>37</v>
          </cell>
          <cell r="M13">
            <v>16.399999999999999</v>
          </cell>
          <cell r="N13">
            <v>38</v>
          </cell>
        </row>
        <row r="14">
          <cell r="A14" t="str">
            <v>　福 島 県</v>
          </cell>
          <cell r="B14">
            <v>38</v>
          </cell>
          <cell r="D14">
            <v>17.899999999999999</v>
          </cell>
          <cell r="E14">
            <v>5</v>
          </cell>
          <cell r="F14">
            <v>18.399999999999999</v>
          </cell>
          <cell r="G14">
            <v>5</v>
          </cell>
          <cell r="H14" t="str">
            <v>　鳥 取 県</v>
          </cell>
          <cell r="I14">
            <v>11</v>
          </cell>
          <cell r="K14">
            <v>17.5</v>
          </cell>
          <cell r="L14">
            <v>34</v>
          </cell>
          <cell r="M14">
            <v>17.899999999999999</v>
          </cell>
          <cell r="N14">
            <v>11</v>
          </cell>
        </row>
        <row r="15">
          <cell r="A15" t="str">
            <v>　茨 城 県</v>
          </cell>
          <cell r="B15">
            <v>51</v>
          </cell>
          <cell r="D15">
            <v>17.2</v>
          </cell>
          <cell r="E15">
            <v>12</v>
          </cell>
          <cell r="F15">
            <v>17.7</v>
          </cell>
          <cell r="G15">
            <v>12</v>
          </cell>
          <cell r="H15" t="str">
            <v>　島 根 県</v>
          </cell>
          <cell r="I15">
            <v>13</v>
          </cell>
          <cell r="K15">
            <v>16.7</v>
          </cell>
          <cell r="L15">
            <v>42</v>
          </cell>
          <cell r="M15">
            <v>17.100000000000001</v>
          </cell>
          <cell r="N15">
            <v>24</v>
          </cell>
        </row>
        <row r="16">
          <cell r="A16" t="str">
            <v>　栃 木 県</v>
          </cell>
          <cell r="B16">
            <v>34</v>
          </cell>
          <cell r="D16">
            <v>17.399999999999999</v>
          </cell>
          <cell r="E16">
            <v>10</v>
          </cell>
          <cell r="F16">
            <v>17.899999999999999</v>
          </cell>
          <cell r="G16">
            <v>9</v>
          </cell>
          <cell r="H16" t="str">
            <v>　岡 山 県</v>
          </cell>
          <cell r="I16">
            <v>32</v>
          </cell>
          <cell r="K16">
            <v>16.5</v>
          </cell>
          <cell r="L16">
            <v>28</v>
          </cell>
          <cell r="M16">
            <v>16.8</v>
          </cell>
          <cell r="N16">
            <v>31</v>
          </cell>
        </row>
        <row r="17">
          <cell r="A17" t="str">
            <v>　群 馬 県</v>
          </cell>
          <cell r="B17">
            <v>33</v>
          </cell>
          <cell r="D17">
            <v>16.399999999999999</v>
          </cell>
          <cell r="E17">
            <v>33</v>
          </cell>
          <cell r="F17">
            <v>16.899999999999999</v>
          </cell>
          <cell r="G17">
            <v>28</v>
          </cell>
          <cell r="H17" t="str">
            <v>　広 島 県</v>
          </cell>
          <cell r="I17">
            <v>48</v>
          </cell>
          <cell r="K17">
            <v>16.5</v>
          </cell>
          <cell r="L17">
            <v>26</v>
          </cell>
          <cell r="M17">
            <v>16.899999999999999</v>
          </cell>
          <cell r="N17">
            <v>26</v>
          </cell>
        </row>
        <row r="19">
          <cell r="A19" t="str">
            <v>　埼 玉 県</v>
          </cell>
          <cell r="B19">
            <v>110</v>
          </cell>
          <cell r="D19">
            <v>16.399999999999999</v>
          </cell>
          <cell r="E19">
            <v>29</v>
          </cell>
          <cell r="F19">
            <v>16.899999999999999</v>
          </cell>
          <cell r="G19">
            <v>29</v>
          </cell>
          <cell r="H19" t="str">
            <v>　山 口 県</v>
          </cell>
          <cell r="I19">
            <v>25</v>
          </cell>
          <cell r="K19">
            <v>15.8</v>
          </cell>
          <cell r="L19">
            <v>7</v>
          </cell>
          <cell r="M19">
            <v>16.2</v>
          </cell>
          <cell r="N19">
            <v>41</v>
          </cell>
        </row>
        <row r="20">
          <cell r="A20" t="str">
            <v>　千 葉 県</v>
          </cell>
          <cell r="B20">
            <v>93</v>
          </cell>
          <cell r="D20">
            <v>16.2</v>
          </cell>
          <cell r="E20">
            <v>35</v>
          </cell>
          <cell r="F20">
            <v>16.7</v>
          </cell>
          <cell r="G20">
            <v>35</v>
          </cell>
          <cell r="H20" t="str">
            <v>　徳 島 県</v>
          </cell>
          <cell r="I20">
            <v>13</v>
          </cell>
          <cell r="K20">
            <v>16.100000000000001</v>
          </cell>
          <cell r="L20">
            <v>38</v>
          </cell>
          <cell r="M20">
            <v>16.5</v>
          </cell>
          <cell r="N20">
            <v>37</v>
          </cell>
        </row>
        <row r="21">
          <cell r="A21" t="str">
            <v>　東 京 都</v>
          </cell>
          <cell r="B21">
            <v>161</v>
          </cell>
          <cell r="D21">
            <v>13.7</v>
          </cell>
          <cell r="E21">
            <v>47</v>
          </cell>
          <cell r="F21">
            <v>13.9</v>
          </cell>
          <cell r="G21">
            <v>47</v>
          </cell>
          <cell r="H21" t="str">
            <v>　香 川 県</v>
          </cell>
          <cell r="I21">
            <v>16</v>
          </cell>
          <cell r="K21">
            <v>16</v>
          </cell>
          <cell r="L21">
            <v>39</v>
          </cell>
          <cell r="M21">
            <v>16.399999999999999</v>
          </cell>
          <cell r="N21">
            <v>39</v>
          </cell>
        </row>
        <row r="22">
          <cell r="A22" t="str">
            <v>　神奈川県</v>
          </cell>
          <cell r="B22">
            <v>128</v>
          </cell>
          <cell r="D22">
            <v>15.6</v>
          </cell>
          <cell r="E22">
            <v>45</v>
          </cell>
          <cell r="F22">
            <v>15.9</v>
          </cell>
          <cell r="G22">
            <v>45</v>
          </cell>
          <cell r="H22" t="str">
            <v>　愛 媛 県</v>
          </cell>
          <cell r="I22">
            <v>25</v>
          </cell>
          <cell r="K22">
            <v>16.3</v>
          </cell>
          <cell r="L22">
            <v>34</v>
          </cell>
          <cell r="M22">
            <v>16.7</v>
          </cell>
          <cell r="N22">
            <v>34</v>
          </cell>
        </row>
        <row r="23">
          <cell r="A23" t="str">
            <v>　新 潟 県</v>
          </cell>
          <cell r="B23">
            <v>41</v>
          </cell>
          <cell r="D23">
            <v>16.7</v>
          </cell>
          <cell r="E23">
            <v>23</v>
          </cell>
          <cell r="F23">
            <v>17.100000000000001</v>
          </cell>
          <cell r="G23">
            <v>21</v>
          </cell>
          <cell r="H23" t="str">
            <v>　高 知 県</v>
          </cell>
          <cell r="I23">
            <v>13</v>
          </cell>
          <cell r="K23">
            <v>15.7</v>
          </cell>
          <cell r="L23">
            <v>42</v>
          </cell>
          <cell r="M23">
            <v>16.100000000000001</v>
          </cell>
          <cell r="N23">
            <v>42</v>
          </cell>
        </row>
        <row r="25">
          <cell r="A25" t="str">
            <v xml:space="preserve">  富 山 県</v>
          </cell>
          <cell r="B25">
            <v>17</v>
          </cell>
          <cell r="D25">
            <v>15.3</v>
          </cell>
          <cell r="E25">
            <v>46</v>
          </cell>
          <cell r="F25">
            <v>15.8</v>
          </cell>
          <cell r="G25">
            <v>46</v>
          </cell>
          <cell r="H25" t="str">
            <v>　福 岡 県</v>
          </cell>
          <cell r="I25">
            <v>84</v>
          </cell>
          <cell r="K25">
            <v>17.100000000000001</v>
          </cell>
          <cell r="L25">
            <v>15</v>
          </cell>
          <cell r="M25">
            <v>17.600000000000001</v>
          </cell>
          <cell r="N25">
            <v>14</v>
          </cell>
        </row>
        <row r="26">
          <cell r="A26" t="str">
            <v>　石 川 県</v>
          </cell>
          <cell r="B26">
            <v>19</v>
          </cell>
          <cell r="D26">
            <v>16.399999999999999</v>
          </cell>
          <cell r="E26">
            <v>31</v>
          </cell>
          <cell r="F26">
            <v>16.8</v>
          </cell>
          <cell r="G26">
            <v>32</v>
          </cell>
          <cell r="H26" t="str">
            <v>　佐 賀 県</v>
          </cell>
          <cell r="I26">
            <v>16</v>
          </cell>
          <cell r="K26">
            <v>18.5</v>
          </cell>
          <cell r="L26">
            <v>2</v>
          </cell>
          <cell r="M26">
            <v>18.899999999999999</v>
          </cell>
          <cell r="N26">
            <v>2</v>
          </cell>
        </row>
        <row r="27">
          <cell r="A27" t="str">
            <v>　福 井 県</v>
          </cell>
          <cell r="B27">
            <v>14</v>
          </cell>
          <cell r="D27">
            <v>17.2</v>
          </cell>
          <cell r="E27">
            <v>14</v>
          </cell>
          <cell r="F27">
            <v>17.5</v>
          </cell>
          <cell r="G27">
            <v>15</v>
          </cell>
          <cell r="H27" t="str">
            <v>　長 崎 県</v>
          </cell>
          <cell r="I27">
            <v>28</v>
          </cell>
          <cell r="K27">
            <v>17.8</v>
          </cell>
          <cell r="L27">
            <v>7</v>
          </cell>
          <cell r="M27">
            <v>18.399999999999999</v>
          </cell>
          <cell r="N27">
            <v>6</v>
          </cell>
        </row>
        <row r="28">
          <cell r="A28" t="str">
            <v xml:space="preserve">  山 梨 県</v>
          </cell>
          <cell r="B28">
            <v>15</v>
          </cell>
          <cell r="D28">
            <v>16.899999999999999</v>
          </cell>
          <cell r="E28">
            <v>17</v>
          </cell>
          <cell r="F28">
            <v>17.100000000000001</v>
          </cell>
          <cell r="G28">
            <v>19</v>
          </cell>
          <cell r="H28" t="str">
            <v>　熊 本 県</v>
          </cell>
          <cell r="I28">
            <v>33</v>
          </cell>
          <cell r="K28">
            <v>17.7</v>
          </cell>
          <cell r="L28">
            <v>8</v>
          </cell>
          <cell r="M28">
            <v>18.100000000000001</v>
          </cell>
          <cell r="N28">
            <v>8</v>
          </cell>
        </row>
        <row r="29">
          <cell r="A29" t="str">
            <v xml:space="preserve">  長 野 県</v>
          </cell>
          <cell r="B29">
            <v>36</v>
          </cell>
          <cell r="D29">
            <v>16.399999999999999</v>
          </cell>
          <cell r="E29">
            <v>32</v>
          </cell>
          <cell r="F29">
            <v>16.7</v>
          </cell>
          <cell r="G29">
            <v>33</v>
          </cell>
          <cell r="H29" t="str">
            <v>　大 分 県</v>
          </cell>
          <cell r="I29">
            <v>21</v>
          </cell>
          <cell r="K29">
            <v>16.600000000000001</v>
          </cell>
          <cell r="L29">
            <v>24</v>
          </cell>
          <cell r="M29">
            <v>17.100000000000001</v>
          </cell>
          <cell r="N29">
            <v>22</v>
          </cell>
        </row>
        <row r="31">
          <cell r="A31" t="str">
            <v>　岐 阜 県</v>
          </cell>
          <cell r="B31">
            <v>35</v>
          </cell>
          <cell r="D31">
            <v>16.7</v>
          </cell>
          <cell r="E31">
            <v>18</v>
          </cell>
          <cell r="F31">
            <v>17.2</v>
          </cell>
          <cell r="G31">
            <v>17</v>
          </cell>
          <cell r="H31" t="str">
            <v>　宮 崎 県</v>
          </cell>
          <cell r="I31">
            <v>22</v>
          </cell>
          <cell r="K31">
            <v>18.3</v>
          </cell>
          <cell r="L31">
            <v>3</v>
          </cell>
          <cell r="M31">
            <v>18.899999999999999</v>
          </cell>
          <cell r="N31">
            <v>3</v>
          </cell>
        </row>
        <row r="32">
          <cell r="A32" t="str">
            <v>　静 岡 県</v>
          </cell>
          <cell r="B32">
            <v>61</v>
          </cell>
          <cell r="D32">
            <v>16.399999999999999</v>
          </cell>
          <cell r="E32">
            <v>30</v>
          </cell>
          <cell r="F32">
            <v>16.899999999999999</v>
          </cell>
          <cell r="G32">
            <v>25</v>
          </cell>
          <cell r="H32" t="str">
            <v xml:space="preserve">  鹿児島県</v>
          </cell>
          <cell r="I32">
            <v>32</v>
          </cell>
          <cell r="K32">
            <v>17.8</v>
          </cell>
          <cell r="L32">
            <v>6</v>
          </cell>
          <cell r="M32">
            <v>18.3</v>
          </cell>
          <cell r="N32">
            <v>7</v>
          </cell>
        </row>
        <row r="33">
          <cell r="A33" t="str">
            <v>　愛 知 県</v>
          </cell>
          <cell r="B33">
            <v>114</v>
          </cell>
          <cell r="D33">
            <v>16.7</v>
          </cell>
          <cell r="E33">
            <v>19</v>
          </cell>
          <cell r="F33">
            <v>17.100000000000001</v>
          </cell>
          <cell r="G33">
            <v>23</v>
          </cell>
          <cell r="H33" t="str">
            <v>　沖 縄 県</v>
          </cell>
          <cell r="I33">
            <v>28</v>
          </cell>
          <cell r="K33">
            <v>22.3</v>
          </cell>
          <cell r="L33">
            <v>1</v>
          </cell>
          <cell r="M33">
            <v>22.8</v>
          </cell>
          <cell r="N33">
            <v>1</v>
          </cell>
        </row>
        <row r="34">
          <cell r="A34" t="str">
            <v>　三 重 県</v>
          </cell>
          <cell r="B34">
            <v>30</v>
          </cell>
          <cell r="D34">
            <v>16.5</v>
          </cell>
          <cell r="E34">
            <v>25</v>
          </cell>
          <cell r="F34">
            <v>16.899999999999999</v>
          </cell>
          <cell r="G34">
            <v>27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7"/>
  <sheetViews>
    <sheetView showGridLines="0" zoomScaleNormal="100" workbookViewId="0">
      <selection activeCell="A11" sqref="A11"/>
    </sheetView>
  </sheetViews>
  <sheetFormatPr defaultColWidth="8.90625" defaultRowHeight="15" x14ac:dyDescent="0.3"/>
  <cols>
    <col min="1" max="1" width="18.90625" style="1" bestFit="1" customWidth="1"/>
    <col min="2" max="17" width="9.08984375" style="1" customWidth="1"/>
    <col min="18" max="16384" width="8.90625" style="1"/>
  </cols>
  <sheetData>
    <row r="2" spans="1:17" x14ac:dyDescent="0.3">
      <c r="A2" s="1" t="s">
        <v>107</v>
      </c>
    </row>
    <row r="3" spans="1:17" x14ac:dyDescent="0.3">
      <c r="Q3" s="3" t="s">
        <v>4</v>
      </c>
    </row>
    <row r="4" spans="1:17" x14ac:dyDescent="0.3">
      <c r="A4" s="6" t="s">
        <v>110</v>
      </c>
      <c r="B4" s="6" t="s">
        <v>74</v>
      </c>
      <c r="C4" s="6" t="s">
        <v>75</v>
      </c>
      <c r="D4" s="6" t="s">
        <v>76</v>
      </c>
      <c r="E4" s="6" t="s">
        <v>77</v>
      </c>
      <c r="F4" s="6" t="s">
        <v>78</v>
      </c>
      <c r="G4" s="6" t="s">
        <v>79</v>
      </c>
      <c r="H4" s="6" t="s">
        <v>80</v>
      </c>
      <c r="I4" s="6" t="s">
        <v>81</v>
      </c>
      <c r="J4" s="6" t="s">
        <v>82</v>
      </c>
      <c r="K4" s="6" t="s">
        <v>83</v>
      </c>
      <c r="L4" s="6" t="s">
        <v>84</v>
      </c>
      <c r="M4" s="6" t="s">
        <v>85</v>
      </c>
      <c r="N4" s="6" t="s">
        <v>86</v>
      </c>
      <c r="O4" s="6" t="s">
        <v>87</v>
      </c>
      <c r="P4" s="6" t="s">
        <v>88</v>
      </c>
      <c r="Q4" s="6" t="s">
        <v>89</v>
      </c>
    </row>
    <row r="5" spans="1:17" ht="27.75" customHeight="1" x14ac:dyDescent="0.3">
      <c r="A5" s="5" t="s">
        <v>5</v>
      </c>
      <c r="B5" s="5">
        <v>798</v>
      </c>
      <c r="C5" s="5">
        <v>827</v>
      </c>
      <c r="D5" s="5">
        <v>841</v>
      </c>
      <c r="E5" s="5">
        <v>887</v>
      </c>
      <c r="F5" s="5">
        <v>694</v>
      </c>
      <c r="G5" s="5">
        <v>653</v>
      </c>
      <c r="H5" s="5">
        <v>648</v>
      </c>
      <c r="I5" s="5">
        <v>721</v>
      </c>
      <c r="J5" s="5">
        <v>705</v>
      </c>
      <c r="K5" s="5">
        <v>728</v>
      </c>
      <c r="L5" s="5">
        <v>726</v>
      </c>
      <c r="M5" s="5">
        <v>725</v>
      </c>
      <c r="N5" s="5">
        <v>744</v>
      </c>
      <c r="O5" s="5">
        <v>747</v>
      </c>
      <c r="P5" s="5">
        <v>755</v>
      </c>
      <c r="Q5" s="5">
        <v>708</v>
      </c>
    </row>
    <row r="7" spans="1:17" x14ac:dyDescent="0.3">
      <c r="A7" s="1" t="s">
        <v>104</v>
      </c>
    </row>
  </sheetData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SM91"/>
  <sheetViews>
    <sheetView showGridLines="0" tabSelected="1" zoomScale="85" zoomScaleNormal="85" workbookViewId="0">
      <selection activeCell="A2" sqref="A2"/>
    </sheetView>
  </sheetViews>
  <sheetFormatPr defaultColWidth="8" defaultRowHeight="15" x14ac:dyDescent="0.3"/>
  <cols>
    <col min="1" max="1" width="14.08984375" style="7" customWidth="1"/>
    <col min="2" max="2" width="13.08984375" style="7" bestFit="1" customWidth="1"/>
    <col min="3" max="3" width="11.90625" style="7" customWidth="1"/>
    <col min="4" max="67" width="11.90625" style="14" customWidth="1"/>
    <col min="68" max="254" width="10.08984375" style="14" customWidth="1"/>
    <col min="255" max="255" width="10.08984375" style="14" bestFit="1" customWidth="1"/>
    <col min="256" max="263" width="10.08984375" style="14" customWidth="1"/>
    <col min="264" max="264" width="10.08984375" style="14" bestFit="1" customWidth="1"/>
    <col min="265" max="272" width="10.08984375" style="14" customWidth="1"/>
    <col min="273" max="273" width="10.08984375" style="14" bestFit="1" customWidth="1"/>
    <col min="274" max="281" width="10.08984375" style="14" customWidth="1"/>
    <col min="282" max="282" width="10.08984375" style="14" bestFit="1" customWidth="1"/>
    <col min="283" max="290" width="10.08984375" style="14" customWidth="1"/>
    <col min="291" max="291" width="10.08984375" style="14" bestFit="1" customWidth="1"/>
    <col min="292" max="299" width="10.08984375" style="14" customWidth="1"/>
    <col min="300" max="300" width="10.08984375" style="14" bestFit="1" customWidth="1"/>
    <col min="301" max="308" width="10.08984375" style="14" customWidth="1"/>
    <col min="309" max="309" width="10.08984375" style="14" bestFit="1" customWidth="1"/>
    <col min="310" max="317" width="10.08984375" style="14" customWidth="1"/>
    <col min="318" max="318" width="10.08984375" style="14" bestFit="1" customWidth="1"/>
    <col min="319" max="326" width="10.08984375" style="14" customWidth="1"/>
    <col min="327" max="327" width="10.08984375" style="14" bestFit="1" customWidth="1"/>
    <col min="328" max="335" width="10.08984375" style="14" customWidth="1"/>
    <col min="336" max="336" width="10.08984375" style="14" bestFit="1" customWidth="1"/>
    <col min="337" max="344" width="10.08984375" style="14" customWidth="1"/>
    <col min="345" max="345" width="10.08984375" style="14" bestFit="1" customWidth="1"/>
    <col min="346" max="353" width="10.08984375" style="14" customWidth="1"/>
    <col min="354" max="354" width="10.08984375" style="14" bestFit="1" customWidth="1"/>
    <col min="355" max="362" width="10.08984375" style="14" customWidth="1"/>
    <col min="363" max="363" width="10.08984375" style="14" bestFit="1" customWidth="1"/>
    <col min="364" max="371" width="10.08984375" style="14" customWidth="1"/>
    <col min="372" max="372" width="10.08984375" style="14" bestFit="1" customWidth="1"/>
    <col min="373" max="380" width="10.08984375" style="14" customWidth="1"/>
    <col min="381" max="381" width="10.08984375" style="14" bestFit="1" customWidth="1"/>
    <col min="382" max="389" width="10.08984375" style="14" customWidth="1"/>
    <col min="390" max="390" width="10.08984375" style="14" bestFit="1" customWidth="1"/>
    <col min="391" max="398" width="10.08984375" style="14" customWidth="1"/>
    <col min="399" max="399" width="10.08984375" style="14" bestFit="1" customWidth="1"/>
    <col min="400" max="407" width="10.08984375" style="14" customWidth="1"/>
    <col min="408" max="408" width="10.08984375" style="14" bestFit="1" customWidth="1"/>
    <col min="409" max="416" width="10.08984375" style="14" customWidth="1"/>
    <col min="417" max="417" width="10.08984375" style="14" bestFit="1" customWidth="1"/>
    <col min="418" max="425" width="10.08984375" style="14" customWidth="1"/>
    <col min="426" max="426" width="10.08984375" style="14" bestFit="1" customWidth="1"/>
    <col min="427" max="434" width="10.08984375" style="14" customWidth="1"/>
    <col min="435" max="435" width="10.08984375" style="14" bestFit="1" customWidth="1"/>
    <col min="436" max="443" width="10.08984375" style="14" customWidth="1"/>
    <col min="444" max="444" width="10.08984375" style="14" bestFit="1" customWidth="1"/>
    <col min="445" max="452" width="10.08984375" style="14" customWidth="1"/>
    <col min="453" max="453" width="10.08984375" style="14" bestFit="1" customWidth="1"/>
    <col min="454" max="461" width="10.08984375" style="14" customWidth="1"/>
    <col min="462" max="462" width="10.08984375" style="14" bestFit="1" customWidth="1"/>
    <col min="463" max="470" width="10.08984375" style="14" customWidth="1"/>
    <col min="471" max="471" width="10.08984375" style="14" bestFit="1" customWidth="1"/>
    <col min="472" max="479" width="10.08984375" style="14" customWidth="1"/>
    <col min="480" max="480" width="10.08984375" style="14" bestFit="1" customWidth="1"/>
    <col min="481" max="488" width="10.08984375" style="14" customWidth="1"/>
    <col min="489" max="489" width="10.08984375" style="14" bestFit="1" customWidth="1"/>
    <col min="490" max="497" width="10.08984375" style="14" customWidth="1"/>
    <col min="498" max="498" width="10.08984375" style="14" bestFit="1" customWidth="1"/>
    <col min="499" max="506" width="10.08984375" style="14" customWidth="1"/>
    <col min="507" max="507" width="10.08984375" style="14" bestFit="1" customWidth="1"/>
    <col min="508" max="16384" width="8" style="7"/>
  </cols>
  <sheetData>
    <row r="2" spans="1:507" x14ac:dyDescent="0.3">
      <c r="A2" s="7" t="s">
        <v>106</v>
      </c>
      <c r="C2" s="2" t="s">
        <v>105</v>
      </c>
    </row>
    <row r="3" spans="1:507" x14ac:dyDescent="0.3">
      <c r="A3" s="7" t="s">
        <v>117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  <c r="JK3" s="8"/>
      <c r="JL3" s="8"/>
      <c r="JM3" s="8"/>
      <c r="JN3" s="8"/>
      <c r="JO3" s="8"/>
      <c r="JP3" s="8"/>
      <c r="JQ3" s="8"/>
      <c r="JR3" s="8"/>
      <c r="JS3" s="8"/>
      <c r="JT3" s="8"/>
      <c r="JU3" s="8"/>
      <c r="JV3" s="8"/>
      <c r="JW3" s="8"/>
      <c r="JX3" s="8"/>
      <c r="JY3" s="8"/>
      <c r="JZ3" s="8"/>
      <c r="KA3" s="8"/>
      <c r="KB3" s="8"/>
      <c r="KC3" s="8"/>
      <c r="KD3" s="8"/>
      <c r="KE3" s="8"/>
      <c r="KF3" s="8"/>
      <c r="KG3" s="8"/>
      <c r="KH3" s="8"/>
      <c r="KI3" s="8"/>
      <c r="KJ3" s="8"/>
      <c r="KK3" s="8"/>
      <c r="KL3" s="8"/>
      <c r="KM3" s="8"/>
      <c r="KN3" s="8"/>
      <c r="KO3" s="8"/>
      <c r="KP3" s="8"/>
      <c r="KQ3" s="8"/>
      <c r="KR3" s="8"/>
      <c r="KS3" s="8"/>
      <c r="KT3" s="8"/>
      <c r="KU3" s="8"/>
      <c r="KV3" s="8"/>
      <c r="KW3" s="8"/>
      <c r="KX3" s="8"/>
      <c r="KY3" s="8"/>
      <c r="KZ3" s="8"/>
      <c r="LA3" s="8"/>
      <c r="LB3" s="8"/>
      <c r="LC3" s="8"/>
      <c r="LD3" s="8"/>
      <c r="LE3" s="8"/>
      <c r="LF3" s="8"/>
      <c r="LG3" s="8"/>
      <c r="LH3" s="8"/>
      <c r="LI3" s="8"/>
      <c r="LJ3" s="8"/>
      <c r="LK3" s="8"/>
      <c r="LL3" s="8"/>
      <c r="LM3" s="8"/>
      <c r="LN3" s="8"/>
      <c r="LO3" s="8"/>
      <c r="LP3" s="8"/>
      <c r="LQ3" s="8"/>
      <c r="LR3" s="8"/>
      <c r="LS3" s="8"/>
      <c r="LT3" s="8"/>
      <c r="LU3" s="8"/>
      <c r="LV3" s="8"/>
      <c r="LW3" s="8"/>
      <c r="LX3" s="8"/>
      <c r="LY3" s="8"/>
      <c r="LZ3" s="8"/>
      <c r="MA3" s="8"/>
      <c r="MB3" s="8"/>
      <c r="MC3" s="8"/>
      <c r="MD3" s="8"/>
      <c r="ME3" s="8"/>
      <c r="MF3" s="8"/>
      <c r="MG3" s="8"/>
      <c r="MH3" s="8"/>
      <c r="MI3" s="8"/>
      <c r="MJ3" s="8"/>
      <c r="MK3" s="8"/>
      <c r="ML3" s="8"/>
      <c r="MM3" s="8"/>
      <c r="MN3" s="8"/>
      <c r="MO3" s="8"/>
      <c r="MP3" s="8"/>
      <c r="MQ3" s="8"/>
      <c r="MR3" s="8"/>
      <c r="MS3" s="8"/>
      <c r="MT3" s="8"/>
      <c r="MU3" s="8"/>
      <c r="MV3" s="8"/>
      <c r="MW3" s="8"/>
      <c r="MX3" s="8"/>
      <c r="MY3" s="8"/>
      <c r="MZ3" s="8"/>
      <c r="NA3" s="8"/>
      <c r="NB3" s="8"/>
      <c r="NC3" s="8"/>
      <c r="ND3" s="8"/>
      <c r="NE3" s="8"/>
      <c r="NF3" s="8"/>
      <c r="NG3" s="8"/>
      <c r="NH3" s="8"/>
      <c r="NI3" s="8"/>
      <c r="NJ3" s="8"/>
      <c r="NK3" s="8"/>
      <c r="NL3" s="8"/>
      <c r="NM3" s="8"/>
      <c r="NN3" s="8"/>
      <c r="NO3" s="8"/>
      <c r="NP3" s="8"/>
      <c r="NQ3" s="8"/>
      <c r="NR3" s="8"/>
      <c r="NS3" s="8"/>
      <c r="NT3" s="8"/>
      <c r="NU3" s="8"/>
      <c r="NV3" s="8"/>
      <c r="NW3" s="8"/>
      <c r="NX3" s="8"/>
      <c r="NY3" s="8"/>
      <c r="NZ3" s="8"/>
      <c r="OA3" s="8"/>
      <c r="OB3" s="8"/>
      <c r="OC3" s="8"/>
      <c r="OD3" s="8"/>
      <c r="OE3" s="8"/>
      <c r="OF3" s="8"/>
      <c r="OG3" s="8"/>
      <c r="OH3" s="8"/>
      <c r="OI3" s="8"/>
      <c r="OJ3" s="8"/>
      <c r="OK3" s="8"/>
      <c r="OL3" s="8"/>
      <c r="OM3" s="8"/>
      <c r="ON3" s="8"/>
      <c r="OO3" s="8"/>
      <c r="OP3" s="8"/>
      <c r="OQ3" s="8"/>
      <c r="OR3" s="8"/>
      <c r="OS3" s="8"/>
      <c r="OT3" s="8"/>
      <c r="OU3" s="8"/>
      <c r="OV3" s="8"/>
      <c r="OW3" s="8"/>
      <c r="OX3" s="8"/>
      <c r="OY3" s="8"/>
      <c r="OZ3" s="8"/>
      <c r="PA3" s="8"/>
      <c r="PB3" s="8"/>
      <c r="PC3" s="8"/>
      <c r="PD3" s="8"/>
      <c r="PE3" s="8"/>
      <c r="PF3" s="8"/>
      <c r="PG3" s="8"/>
      <c r="PH3" s="8"/>
      <c r="PI3" s="8"/>
      <c r="PJ3" s="8"/>
      <c r="PK3" s="8"/>
      <c r="PL3" s="8"/>
      <c r="PM3" s="8"/>
      <c r="PN3" s="8"/>
      <c r="PO3" s="8"/>
      <c r="PP3" s="8"/>
      <c r="PQ3" s="8"/>
      <c r="PR3" s="8"/>
      <c r="PS3" s="8"/>
      <c r="PT3" s="8"/>
      <c r="PU3" s="8"/>
      <c r="PV3" s="8"/>
      <c r="PW3" s="8"/>
      <c r="PX3" s="8"/>
      <c r="PY3" s="8"/>
      <c r="PZ3" s="8"/>
      <c r="QA3" s="8"/>
      <c r="QB3" s="8"/>
      <c r="QC3" s="8"/>
      <c r="QD3" s="8"/>
      <c r="QE3" s="8"/>
      <c r="QF3" s="8"/>
      <c r="QG3" s="8"/>
      <c r="QH3" s="8"/>
      <c r="QI3" s="8"/>
      <c r="QJ3" s="8"/>
      <c r="QK3" s="8"/>
      <c r="QL3" s="8"/>
      <c r="QM3" s="8"/>
      <c r="QN3" s="8"/>
      <c r="QO3" s="8"/>
      <c r="QP3" s="8"/>
      <c r="QQ3" s="8"/>
      <c r="QR3" s="8"/>
      <c r="QS3" s="8"/>
      <c r="QT3" s="8"/>
      <c r="QU3" s="8"/>
      <c r="QV3" s="8"/>
      <c r="QW3" s="8"/>
      <c r="QX3" s="8"/>
      <c r="QY3" s="8"/>
      <c r="QZ3" s="8"/>
      <c r="RA3" s="8"/>
      <c r="RB3" s="8"/>
      <c r="RC3" s="8"/>
      <c r="RD3" s="8"/>
      <c r="RE3" s="8"/>
      <c r="RF3" s="8"/>
      <c r="RG3" s="8"/>
      <c r="RH3" s="8"/>
      <c r="RI3" s="8"/>
      <c r="RJ3" s="8"/>
      <c r="RK3" s="8"/>
      <c r="RL3" s="8"/>
      <c r="RM3" s="8"/>
      <c r="RN3" s="8"/>
      <c r="RO3" s="8"/>
      <c r="RP3" s="8"/>
      <c r="RQ3" s="8"/>
      <c r="RR3" s="8"/>
      <c r="RS3" s="8"/>
      <c r="RT3" s="8"/>
      <c r="RU3" s="8"/>
      <c r="RV3" s="8"/>
      <c r="RW3" s="8"/>
      <c r="RX3" s="8"/>
      <c r="RY3" s="8"/>
      <c r="RZ3" s="8"/>
      <c r="SA3" s="8"/>
      <c r="SB3" s="8"/>
      <c r="SC3" s="8"/>
      <c r="SD3" s="8"/>
      <c r="SE3" s="8"/>
      <c r="SF3" s="8"/>
      <c r="SG3" s="8"/>
      <c r="SH3" s="8"/>
      <c r="SI3" s="8"/>
      <c r="SJ3" s="8"/>
      <c r="SK3" s="8"/>
      <c r="SL3" s="8"/>
      <c r="SM3" s="8"/>
    </row>
    <row r="4" spans="1:507" s="11" customFormat="1" ht="24.75" customHeight="1" x14ac:dyDescent="0.3">
      <c r="A4" s="79" t="s">
        <v>100</v>
      </c>
      <c r="B4" s="79"/>
      <c r="C4" s="9">
        <v>44927</v>
      </c>
      <c r="D4" s="9">
        <v>44958</v>
      </c>
      <c r="E4" s="9">
        <v>44986</v>
      </c>
      <c r="F4" s="9">
        <v>45017</v>
      </c>
      <c r="G4" s="9">
        <v>45047</v>
      </c>
      <c r="H4" s="9">
        <v>45078</v>
      </c>
      <c r="I4" s="9">
        <v>45108</v>
      </c>
      <c r="J4" s="9">
        <v>45139</v>
      </c>
      <c r="K4" s="9">
        <v>45170</v>
      </c>
      <c r="L4" s="9">
        <v>45200</v>
      </c>
      <c r="M4" s="9">
        <v>45231</v>
      </c>
      <c r="N4" s="9">
        <v>45261</v>
      </c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10"/>
      <c r="NX4" s="10"/>
      <c r="NY4" s="10"/>
      <c r="NZ4" s="10"/>
      <c r="OA4" s="10"/>
      <c r="OB4" s="10"/>
      <c r="OC4" s="10"/>
      <c r="OD4" s="10"/>
      <c r="OE4" s="10"/>
      <c r="OF4" s="10"/>
      <c r="OG4" s="10"/>
      <c r="OH4" s="10"/>
      <c r="OI4" s="10"/>
      <c r="OJ4" s="10"/>
      <c r="OK4" s="10"/>
      <c r="OL4" s="10"/>
      <c r="OM4" s="10"/>
      <c r="ON4" s="10"/>
      <c r="OO4" s="10"/>
      <c r="OP4" s="10"/>
      <c r="OQ4" s="10"/>
      <c r="OR4" s="10"/>
      <c r="OS4" s="10"/>
      <c r="OT4" s="10"/>
      <c r="OU4" s="10"/>
      <c r="OV4" s="10"/>
      <c r="OW4" s="10"/>
      <c r="OX4" s="10"/>
      <c r="OY4" s="10"/>
      <c r="OZ4" s="10"/>
      <c r="PA4" s="10"/>
      <c r="PB4" s="10"/>
      <c r="PC4" s="10"/>
      <c r="PD4" s="10"/>
      <c r="PE4" s="10"/>
      <c r="PF4" s="10"/>
      <c r="PG4" s="10"/>
      <c r="PH4" s="10"/>
      <c r="PI4" s="10"/>
      <c r="PJ4" s="10"/>
      <c r="PK4" s="10"/>
      <c r="PL4" s="10"/>
      <c r="PM4" s="10"/>
      <c r="PN4" s="10"/>
      <c r="PO4" s="10"/>
      <c r="PP4" s="10"/>
      <c r="PQ4" s="10"/>
      <c r="PR4" s="10"/>
      <c r="PS4" s="10"/>
      <c r="PT4" s="10"/>
      <c r="PU4" s="10"/>
      <c r="PV4" s="10"/>
      <c r="PW4" s="10"/>
      <c r="PX4" s="10"/>
      <c r="PY4" s="10"/>
      <c r="PZ4" s="10"/>
      <c r="QA4" s="10"/>
      <c r="QB4" s="10"/>
      <c r="QC4" s="10"/>
      <c r="QD4" s="10"/>
      <c r="QE4" s="10"/>
    </row>
    <row r="5" spans="1:507" ht="22.5" customHeight="1" x14ac:dyDescent="0.3">
      <c r="A5" s="80" t="s">
        <v>101</v>
      </c>
      <c r="B5" s="12" t="s">
        <v>97</v>
      </c>
      <c r="C5" s="13">
        <v>1</v>
      </c>
      <c r="D5" s="13">
        <v>7</v>
      </c>
      <c r="E5" s="13">
        <v>6</v>
      </c>
      <c r="F5" s="13">
        <v>0</v>
      </c>
      <c r="G5" s="13">
        <v>6</v>
      </c>
      <c r="H5" s="13">
        <v>2</v>
      </c>
      <c r="I5" s="13">
        <v>0</v>
      </c>
      <c r="J5" s="13">
        <v>2</v>
      </c>
      <c r="K5" s="13">
        <v>0</v>
      </c>
      <c r="L5" s="13"/>
      <c r="M5" s="13"/>
      <c r="N5" s="13"/>
      <c r="QF5" s="7"/>
      <c r="QG5" s="7"/>
      <c r="QH5" s="7"/>
      <c r="QI5" s="7"/>
      <c r="QJ5" s="7"/>
      <c r="QK5" s="7"/>
      <c r="QL5" s="7"/>
      <c r="QM5" s="7"/>
      <c r="QN5" s="7"/>
      <c r="QO5" s="7"/>
      <c r="QP5" s="7"/>
      <c r="QQ5" s="7"/>
      <c r="QR5" s="7"/>
      <c r="QS5" s="7"/>
      <c r="QT5" s="7"/>
      <c r="QU5" s="7"/>
      <c r="QV5" s="7"/>
      <c r="QW5" s="7"/>
      <c r="QX5" s="7"/>
      <c r="QY5" s="7"/>
      <c r="QZ5" s="7"/>
      <c r="RA5" s="7"/>
      <c r="RB5" s="7"/>
      <c r="RC5" s="7"/>
      <c r="RD5" s="7"/>
      <c r="RE5" s="7"/>
      <c r="RF5" s="7"/>
      <c r="RG5" s="7"/>
      <c r="RH5" s="7"/>
      <c r="RI5" s="7"/>
      <c r="RJ5" s="7"/>
      <c r="RK5" s="7"/>
      <c r="RL5" s="7"/>
      <c r="RM5" s="7"/>
      <c r="RN5" s="7"/>
      <c r="RO5" s="7"/>
      <c r="RP5" s="7"/>
      <c r="RQ5" s="7"/>
      <c r="RR5" s="7"/>
      <c r="RS5" s="7"/>
      <c r="RT5" s="7"/>
      <c r="RU5" s="7"/>
      <c r="RV5" s="7"/>
      <c r="RW5" s="7"/>
      <c r="RX5" s="7"/>
      <c r="RY5" s="7"/>
      <c r="RZ5" s="7"/>
      <c r="SA5" s="7"/>
      <c r="SB5" s="7"/>
      <c r="SC5" s="7"/>
      <c r="SD5" s="7"/>
      <c r="SE5" s="7"/>
      <c r="SF5" s="7"/>
      <c r="SG5" s="7"/>
      <c r="SH5" s="7"/>
      <c r="SI5" s="7"/>
      <c r="SJ5" s="7"/>
      <c r="SK5" s="7"/>
      <c r="SL5" s="7"/>
      <c r="SM5" s="7"/>
    </row>
    <row r="6" spans="1:507" ht="22.5" customHeight="1" x14ac:dyDescent="0.3">
      <c r="A6" s="81"/>
      <c r="B6" s="15" t="s">
        <v>98</v>
      </c>
      <c r="C6" s="16">
        <v>15587</v>
      </c>
      <c r="D6" s="16">
        <v>20474</v>
      </c>
      <c r="E6" s="16">
        <v>25328</v>
      </c>
      <c r="F6" s="16">
        <v>26114</v>
      </c>
      <c r="G6" s="16">
        <v>30413</v>
      </c>
      <c r="H6" s="16">
        <v>34288</v>
      </c>
      <c r="I6" s="16">
        <v>33532</v>
      </c>
      <c r="J6" s="16">
        <v>26133</v>
      </c>
      <c r="K6" s="16">
        <v>26997</v>
      </c>
      <c r="L6" s="16"/>
      <c r="M6" s="16"/>
      <c r="N6" s="16"/>
      <c r="QF6" s="7"/>
      <c r="QG6" s="7"/>
      <c r="QH6" s="7"/>
      <c r="QI6" s="7"/>
      <c r="QJ6" s="7"/>
      <c r="QK6" s="7"/>
      <c r="QL6" s="7"/>
      <c r="QM6" s="7"/>
      <c r="QN6" s="7"/>
      <c r="QO6" s="7"/>
      <c r="QP6" s="7"/>
      <c r="QQ6" s="7"/>
      <c r="QR6" s="7"/>
      <c r="QS6" s="7"/>
      <c r="QT6" s="7"/>
      <c r="QU6" s="7"/>
      <c r="QV6" s="7"/>
      <c r="QW6" s="7"/>
      <c r="QX6" s="7"/>
      <c r="QY6" s="7"/>
      <c r="QZ6" s="7"/>
      <c r="RA6" s="7"/>
      <c r="RB6" s="7"/>
      <c r="RC6" s="7"/>
      <c r="RD6" s="7"/>
      <c r="RE6" s="7"/>
      <c r="RF6" s="7"/>
      <c r="RG6" s="7"/>
      <c r="RH6" s="7"/>
      <c r="RI6" s="7"/>
      <c r="RJ6" s="7"/>
      <c r="RK6" s="7"/>
      <c r="RL6" s="7"/>
      <c r="RM6" s="7"/>
      <c r="RN6" s="7"/>
      <c r="RO6" s="7"/>
      <c r="RP6" s="7"/>
      <c r="RQ6" s="7"/>
      <c r="RR6" s="7"/>
      <c r="RS6" s="7"/>
      <c r="RT6" s="7"/>
      <c r="RU6" s="7"/>
      <c r="RV6" s="7"/>
      <c r="RW6" s="7"/>
      <c r="RX6" s="7"/>
      <c r="RY6" s="7"/>
      <c r="RZ6" s="7"/>
      <c r="SA6" s="7"/>
      <c r="SB6" s="7"/>
      <c r="SC6" s="7"/>
      <c r="SD6" s="7"/>
      <c r="SE6" s="7"/>
      <c r="SF6" s="7"/>
      <c r="SG6" s="7"/>
      <c r="SH6" s="7"/>
      <c r="SI6" s="7"/>
      <c r="SJ6" s="7"/>
      <c r="SK6" s="7"/>
      <c r="SL6" s="7"/>
      <c r="SM6" s="7"/>
    </row>
    <row r="7" spans="1:507" ht="22.5" customHeight="1" x14ac:dyDescent="0.3">
      <c r="A7" s="82" t="s">
        <v>93</v>
      </c>
      <c r="B7" s="15" t="s">
        <v>97</v>
      </c>
      <c r="C7" s="16">
        <v>0</v>
      </c>
      <c r="D7" s="16">
        <v>0</v>
      </c>
      <c r="E7" s="16">
        <v>0</v>
      </c>
      <c r="F7" s="16">
        <v>1</v>
      </c>
      <c r="G7" s="16">
        <v>1</v>
      </c>
      <c r="H7" s="16">
        <v>0</v>
      </c>
      <c r="I7" s="16">
        <v>0</v>
      </c>
      <c r="J7" s="16">
        <v>0</v>
      </c>
      <c r="K7" s="16">
        <v>0</v>
      </c>
      <c r="L7" s="16"/>
      <c r="M7" s="16"/>
      <c r="N7" s="16"/>
      <c r="QF7" s="7"/>
      <c r="QG7" s="7"/>
      <c r="QH7" s="7"/>
      <c r="QI7" s="7"/>
      <c r="QJ7" s="7"/>
      <c r="QK7" s="7"/>
      <c r="QL7" s="7"/>
      <c r="QM7" s="7"/>
      <c r="QN7" s="7"/>
      <c r="QO7" s="7"/>
      <c r="QP7" s="7"/>
      <c r="QQ7" s="7"/>
      <c r="QR7" s="7"/>
      <c r="QS7" s="7"/>
      <c r="QT7" s="7"/>
      <c r="QU7" s="7"/>
      <c r="QV7" s="7"/>
      <c r="QW7" s="7"/>
      <c r="QX7" s="7"/>
      <c r="QY7" s="7"/>
      <c r="QZ7" s="7"/>
      <c r="RA7" s="7"/>
      <c r="RB7" s="7"/>
      <c r="RC7" s="7"/>
      <c r="RD7" s="7"/>
      <c r="RE7" s="7"/>
      <c r="RF7" s="7"/>
      <c r="RG7" s="7"/>
      <c r="RH7" s="7"/>
      <c r="RI7" s="7"/>
      <c r="RJ7" s="7"/>
      <c r="RK7" s="7"/>
      <c r="RL7" s="7"/>
      <c r="RM7" s="7"/>
      <c r="RN7" s="7"/>
      <c r="RO7" s="7"/>
      <c r="RP7" s="7"/>
      <c r="RQ7" s="7"/>
      <c r="RR7" s="7"/>
      <c r="RS7" s="7"/>
      <c r="RT7" s="7"/>
      <c r="RU7" s="7"/>
      <c r="RV7" s="7"/>
      <c r="RW7" s="7"/>
      <c r="RX7" s="7"/>
      <c r="RY7" s="7"/>
      <c r="RZ7" s="7"/>
      <c r="SA7" s="7"/>
      <c r="SB7" s="7"/>
      <c r="SC7" s="7"/>
      <c r="SD7" s="7"/>
      <c r="SE7" s="7"/>
      <c r="SF7" s="7"/>
      <c r="SG7" s="7"/>
      <c r="SH7" s="7"/>
      <c r="SI7" s="7"/>
      <c r="SJ7" s="7"/>
      <c r="SK7" s="7"/>
      <c r="SL7" s="7"/>
      <c r="SM7" s="7"/>
    </row>
    <row r="8" spans="1:507" ht="22.5" customHeight="1" x14ac:dyDescent="0.3">
      <c r="A8" s="82"/>
      <c r="B8" s="15" t="s">
        <v>98</v>
      </c>
      <c r="C8" s="16">
        <v>0</v>
      </c>
      <c r="D8" s="16">
        <v>1</v>
      </c>
      <c r="E8" s="16">
        <v>1</v>
      </c>
      <c r="F8" s="16">
        <v>0</v>
      </c>
      <c r="G8" s="16">
        <v>0</v>
      </c>
      <c r="H8" s="16">
        <v>1</v>
      </c>
      <c r="I8" s="16">
        <v>1</v>
      </c>
      <c r="J8" s="16">
        <v>5</v>
      </c>
      <c r="K8" s="16">
        <v>10</v>
      </c>
      <c r="L8" s="16"/>
      <c r="M8" s="16"/>
      <c r="N8" s="16"/>
      <c r="QF8" s="7"/>
      <c r="QG8" s="7"/>
      <c r="QH8" s="7"/>
      <c r="QI8" s="7"/>
      <c r="QJ8" s="7"/>
      <c r="QK8" s="7"/>
      <c r="QL8" s="7"/>
      <c r="QM8" s="7"/>
      <c r="QN8" s="7"/>
      <c r="QO8" s="7"/>
      <c r="QP8" s="7"/>
      <c r="QQ8" s="7"/>
      <c r="QR8" s="7"/>
      <c r="QS8" s="7"/>
      <c r="QT8" s="7"/>
      <c r="QU8" s="7"/>
      <c r="QV8" s="7"/>
      <c r="QW8" s="7"/>
      <c r="QX8" s="7"/>
      <c r="QY8" s="7"/>
      <c r="QZ8" s="7"/>
      <c r="RA8" s="7"/>
      <c r="RB8" s="7"/>
      <c r="RC8" s="7"/>
      <c r="RD8" s="7"/>
      <c r="RE8" s="7"/>
      <c r="RF8" s="7"/>
      <c r="RG8" s="7"/>
      <c r="RH8" s="7"/>
      <c r="RI8" s="7"/>
      <c r="RJ8" s="7"/>
      <c r="RK8" s="7"/>
      <c r="RL8" s="7"/>
      <c r="RM8" s="7"/>
      <c r="RN8" s="7"/>
      <c r="RO8" s="7"/>
      <c r="RP8" s="7"/>
      <c r="RQ8" s="7"/>
      <c r="RR8" s="7"/>
      <c r="RS8" s="7"/>
      <c r="RT8" s="7"/>
      <c r="RU8" s="7"/>
      <c r="RV8" s="7"/>
      <c r="RW8" s="7"/>
      <c r="RX8" s="7"/>
      <c r="RY8" s="7"/>
      <c r="RZ8" s="7"/>
      <c r="SA8" s="7"/>
      <c r="SB8" s="7"/>
      <c r="SC8" s="7"/>
      <c r="SD8" s="7"/>
      <c r="SE8" s="7"/>
      <c r="SF8" s="7"/>
      <c r="SG8" s="7"/>
      <c r="SH8" s="7"/>
      <c r="SI8" s="7"/>
      <c r="SJ8" s="7"/>
      <c r="SK8" s="7"/>
      <c r="SL8" s="7"/>
      <c r="SM8" s="7"/>
    </row>
    <row r="9" spans="1:507" ht="22.5" customHeight="1" x14ac:dyDescent="0.3">
      <c r="A9" s="17" t="s">
        <v>94</v>
      </c>
      <c r="B9" s="15" t="s">
        <v>98</v>
      </c>
      <c r="C9" s="16">
        <v>296</v>
      </c>
      <c r="D9" s="16">
        <v>308</v>
      </c>
      <c r="E9" s="16">
        <v>364</v>
      </c>
      <c r="F9" s="16">
        <v>336</v>
      </c>
      <c r="G9" s="16">
        <v>363</v>
      </c>
      <c r="H9" s="16">
        <v>438</v>
      </c>
      <c r="I9" s="16">
        <v>510</v>
      </c>
      <c r="J9" s="16">
        <v>504</v>
      </c>
      <c r="K9" s="16">
        <v>563</v>
      </c>
      <c r="L9" s="16"/>
      <c r="M9" s="16"/>
      <c r="N9" s="16"/>
      <c r="QF9" s="7"/>
      <c r="QG9" s="7"/>
      <c r="QH9" s="7"/>
      <c r="QI9" s="7"/>
      <c r="QJ9" s="7"/>
      <c r="QK9" s="7"/>
      <c r="QL9" s="7"/>
      <c r="QM9" s="7"/>
      <c r="QN9" s="7"/>
      <c r="QO9" s="7"/>
      <c r="QP9" s="7"/>
      <c r="QQ9" s="7"/>
      <c r="QR9" s="7"/>
      <c r="QS9" s="7"/>
      <c r="QT9" s="7"/>
      <c r="QU9" s="7"/>
      <c r="QV9" s="7"/>
      <c r="QW9" s="7"/>
      <c r="QX9" s="7"/>
      <c r="QY9" s="7"/>
      <c r="QZ9" s="7"/>
      <c r="RA9" s="7"/>
      <c r="RB9" s="7"/>
      <c r="RC9" s="7"/>
      <c r="RD9" s="7"/>
      <c r="RE9" s="7"/>
      <c r="RF9" s="7"/>
      <c r="RG9" s="7"/>
      <c r="RH9" s="7"/>
      <c r="RI9" s="7"/>
      <c r="RJ9" s="7"/>
      <c r="RK9" s="7"/>
      <c r="RL9" s="7"/>
      <c r="RM9" s="7"/>
      <c r="RN9" s="7"/>
      <c r="RO9" s="7"/>
      <c r="RP9" s="7"/>
      <c r="RQ9" s="7"/>
      <c r="RR9" s="7"/>
      <c r="RS9" s="7"/>
      <c r="RT9" s="7"/>
      <c r="RU9" s="7"/>
      <c r="RV9" s="7"/>
      <c r="RW9" s="7"/>
      <c r="RX9" s="7"/>
      <c r="RY9" s="7"/>
      <c r="RZ9" s="7"/>
      <c r="SA9" s="7"/>
      <c r="SB9" s="7"/>
      <c r="SC9" s="7"/>
      <c r="SD9" s="7"/>
      <c r="SE9" s="7"/>
      <c r="SF9" s="7"/>
      <c r="SG9" s="7"/>
      <c r="SH9" s="7"/>
      <c r="SI9" s="7"/>
      <c r="SJ9" s="7"/>
      <c r="SK9" s="7"/>
      <c r="SL9" s="7"/>
      <c r="SM9" s="7"/>
    </row>
    <row r="10" spans="1:507" ht="22.5" customHeight="1" x14ac:dyDescent="0.3">
      <c r="A10" s="17" t="s">
        <v>95</v>
      </c>
      <c r="B10" s="15" t="s">
        <v>98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2</v>
      </c>
      <c r="J10" s="16">
        <v>0</v>
      </c>
      <c r="K10" s="16">
        <v>0</v>
      </c>
      <c r="L10" s="16"/>
      <c r="M10" s="16"/>
      <c r="N10" s="16"/>
      <c r="QF10" s="7"/>
      <c r="QG10" s="7"/>
      <c r="QH10" s="7"/>
      <c r="QI10" s="7"/>
      <c r="QJ10" s="7"/>
      <c r="QK10" s="7"/>
      <c r="QL10" s="7"/>
      <c r="QM10" s="7"/>
      <c r="QN10" s="7"/>
      <c r="QO10" s="7"/>
      <c r="QP10" s="7"/>
      <c r="QQ10" s="7"/>
      <c r="QR10" s="7"/>
      <c r="QS10" s="7"/>
      <c r="QT10" s="7"/>
      <c r="QU10" s="7"/>
      <c r="QV10" s="7"/>
      <c r="QW10" s="7"/>
      <c r="QX10" s="7"/>
      <c r="QY10" s="7"/>
      <c r="QZ10" s="7"/>
      <c r="RA10" s="7"/>
      <c r="RB10" s="7"/>
      <c r="RC10" s="7"/>
      <c r="RD10" s="7"/>
      <c r="RE10" s="7"/>
      <c r="RF10" s="7"/>
      <c r="RG10" s="7"/>
      <c r="RH10" s="7"/>
      <c r="RI10" s="7"/>
      <c r="RJ10" s="7"/>
      <c r="RK10" s="7"/>
      <c r="RL10" s="7"/>
      <c r="RM10" s="7"/>
      <c r="RN10" s="7"/>
      <c r="RO10" s="7"/>
      <c r="RP10" s="7"/>
      <c r="RQ10" s="7"/>
      <c r="RR10" s="7"/>
      <c r="RS10" s="7"/>
      <c r="RT10" s="7"/>
      <c r="RU10" s="7"/>
      <c r="RV10" s="7"/>
      <c r="RW10" s="7"/>
      <c r="RX10" s="7"/>
      <c r="RY10" s="7"/>
      <c r="RZ10" s="7"/>
      <c r="SA10" s="7"/>
      <c r="SB10" s="7"/>
      <c r="SC10" s="7"/>
      <c r="SD10" s="7"/>
      <c r="SE10" s="7"/>
      <c r="SF10" s="7"/>
      <c r="SG10" s="7"/>
      <c r="SH10" s="7"/>
      <c r="SI10" s="7"/>
      <c r="SJ10" s="7"/>
      <c r="SK10" s="7"/>
      <c r="SL10" s="7"/>
      <c r="SM10" s="7"/>
    </row>
    <row r="11" spans="1:507" ht="22.5" customHeight="1" x14ac:dyDescent="0.3">
      <c r="A11" s="82" t="s">
        <v>96</v>
      </c>
      <c r="B11" s="15" t="s">
        <v>97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/>
      <c r="M11" s="16"/>
      <c r="N11" s="16"/>
      <c r="QF11" s="7"/>
      <c r="QG11" s="7"/>
      <c r="QH11" s="7"/>
      <c r="QI11" s="7"/>
      <c r="QJ11" s="7"/>
      <c r="QK11" s="7"/>
      <c r="QL11" s="7"/>
      <c r="QM11" s="7"/>
      <c r="QN11" s="7"/>
      <c r="QO11" s="7"/>
      <c r="QP11" s="7"/>
      <c r="QQ11" s="7"/>
      <c r="QR11" s="7"/>
      <c r="QS11" s="7"/>
      <c r="QT11" s="7"/>
      <c r="QU11" s="7"/>
      <c r="QV11" s="7"/>
      <c r="QW11" s="7"/>
      <c r="QX11" s="7"/>
      <c r="QY11" s="7"/>
      <c r="QZ11" s="7"/>
      <c r="RA11" s="7"/>
      <c r="RB11" s="7"/>
      <c r="RC11" s="7"/>
      <c r="RD11" s="7"/>
      <c r="RE11" s="7"/>
      <c r="RF11" s="7"/>
      <c r="RG11" s="7"/>
      <c r="RH11" s="7"/>
      <c r="RI11" s="7"/>
      <c r="RJ11" s="7"/>
      <c r="RK11" s="7"/>
      <c r="RL11" s="7"/>
      <c r="RM11" s="7"/>
      <c r="RN11" s="7"/>
      <c r="RO11" s="7"/>
      <c r="RP11" s="7"/>
      <c r="RQ11" s="7"/>
      <c r="RR11" s="7"/>
      <c r="RS11" s="7"/>
      <c r="RT11" s="7"/>
      <c r="RU11" s="7"/>
      <c r="RV11" s="7"/>
      <c r="RW11" s="7"/>
      <c r="RX11" s="7"/>
      <c r="RY11" s="7"/>
      <c r="RZ11" s="7"/>
      <c r="SA11" s="7"/>
      <c r="SB11" s="7"/>
      <c r="SC11" s="7"/>
      <c r="SD11" s="7"/>
      <c r="SE11" s="7"/>
      <c r="SF11" s="7"/>
      <c r="SG11" s="7"/>
      <c r="SH11" s="7"/>
      <c r="SI11" s="7"/>
      <c r="SJ11" s="7"/>
      <c r="SK11" s="7"/>
      <c r="SL11" s="7"/>
      <c r="SM11" s="7"/>
    </row>
    <row r="12" spans="1:507" ht="22.5" customHeight="1" thickBot="1" x14ac:dyDescent="0.35">
      <c r="A12" s="83"/>
      <c r="B12" s="18" t="s">
        <v>98</v>
      </c>
      <c r="C12" s="19">
        <v>1159</v>
      </c>
      <c r="D12" s="19">
        <v>1358</v>
      </c>
      <c r="E12" s="19">
        <v>1907</v>
      </c>
      <c r="F12" s="19">
        <v>1935</v>
      </c>
      <c r="G12" s="19">
        <v>2010</v>
      </c>
      <c r="H12" s="19">
        <v>2074</v>
      </c>
      <c r="I12" s="19">
        <v>2406</v>
      </c>
      <c r="J12" s="19">
        <v>1457</v>
      </c>
      <c r="K12" s="19">
        <v>1321</v>
      </c>
      <c r="L12" s="19"/>
      <c r="M12" s="19"/>
      <c r="N12" s="19"/>
      <c r="QF12" s="7"/>
      <c r="QG12" s="7"/>
      <c r="QH12" s="7"/>
      <c r="QI12" s="7"/>
      <c r="QJ12" s="7"/>
      <c r="QK12" s="7"/>
      <c r="QL12" s="7"/>
      <c r="QM12" s="7"/>
      <c r="QN12" s="7"/>
      <c r="QO12" s="7"/>
      <c r="QP12" s="7"/>
      <c r="QQ12" s="7"/>
      <c r="QR12" s="7"/>
      <c r="QS12" s="7"/>
      <c r="QT12" s="7"/>
      <c r="QU12" s="7"/>
      <c r="QV12" s="7"/>
      <c r="QW12" s="7"/>
      <c r="QX12" s="7"/>
      <c r="QY12" s="7"/>
      <c r="QZ12" s="7"/>
      <c r="RA12" s="7"/>
      <c r="RB12" s="7"/>
      <c r="RC12" s="7"/>
      <c r="RD12" s="7"/>
      <c r="RE12" s="7"/>
      <c r="RF12" s="7"/>
      <c r="RG12" s="7"/>
      <c r="RH12" s="7"/>
      <c r="RI12" s="7"/>
      <c r="RJ12" s="7"/>
      <c r="RK12" s="7"/>
      <c r="RL12" s="7"/>
      <c r="RM12" s="7"/>
      <c r="RN12" s="7"/>
      <c r="RO12" s="7"/>
      <c r="RP12" s="7"/>
      <c r="RQ12" s="7"/>
      <c r="RR12" s="7"/>
      <c r="RS12" s="7"/>
      <c r="RT12" s="7"/>
      <c r="RU12" s="7"/>
      <c r="RV12" s="7"/>
      <c r="RW12" s="7"/>
      <c r="RX12" s="7"/>
      <c r="RY12" s="7"/>
      <c r="RZ12" s="7"/>
      <c r="SA12" s="7"/>
      <c r="SB12" s="7"/>
      <c r="SC12" s="7"/>
      <c r="SD12" s="7"/>
      <c r="SE12" s="7"/>
      <c r="SF12" s="7"/>
      <c r="SG12" s="7"/>
      <c r="SH12" s="7"/>
      <c r="SI12" s="7"/>
      <c r="SJ12" s="7"/>
      <c r="SK12" s="7"/>
      <c r="SL12" s="7"/>
      <c r="SM12" s="7"/>
    </row>
    <row r="13" spans="1:507" ht="22.5" customHeight="1" thickTop="1" x14ac:dyDescent="0.3">
      <c r="A13" s="84" t="s">
        <v>99</v>
      </c>
      <c r="B13" s="85"/>
      <c r="C13" s="13">
        <v>17043</v>
      </c>
      <c r="D13" s="13">
        <v>22148</v>
      </c>
      <c r="E13" s="13">
        <v>27606</v>
      </c>
      <c r="F13" s="13">
        <v>28386</v>
      </c>
      <c r="G13" s="13">
        <v>32793</v>
      </c>
      <c r="H13" s="13">
        <v>36803</v>
      </c>
      <c r="I13" s="13">
        <v>36451</v>
      </c>
      <c r="J13" s="13">
        <v>28101</v>
      </c>
      <c r="K13" s="13">
        <v>28891</v>
      </c>
      <c r="L13" s="13"/>
      <c r="M13" s="13"/>
      <c r="N13" s="13"/>
      <c r="QF13" s="7"/>
      <c r="QG13" s="7"/>
      <c r="QH13" s="7"/>
      <c r="QI13" s="7"/>
      <c r="QJ13" s="7"/>
      <c r="QK13" s="7"/>
      <c r="QL13" s="7"/>
      <c r="QM13" s="7"/>
      <c r="QN13" s="7"/>
      <c r="QO13" s="7"/>
      <c r="QP13" s="7"/>
      <c r="QQ13" s="7"/>
      <c r="QR13" s="7"/>
      <c r="QS13" s="7"/>
      <c r="QT13" s="7"/>
      <c r="QU13" s="7"/>
      <c r="QV13" s="7"/>
      <c r="QW13" s="7"/>
      <c r="QX13" s="7"/>
      <c r="QY13" s="7"/>
      <c r="QZ13" s="7"/>
      <c r="RA13" s="7"/>
      <c r="RB13" s="7"/>
      <c r="RC13" s="7"/>
      <c r="RD13" s="7"/>
      <c r="RE13" s="7"/>
      <c r="RF13" s="7"/>
      <c r="RG13" s="7"/>
      <c r="RH13" s="7"/>
      <c r="RI13" s="7"/>
      <c r="RJ13" s="7"/>
      <c r="RK13" s="7"/>
      <c r="RL13" s="7"/>
      <c r="RM13" s="7"/>
      <c r="RN13" s="7"/>
      <c r="RO13" s="7"/>
      <c r="RP13" s="7"/>
      <c r="RQ13" s="7"/>
      <c r="RR13" s="7"/>
      <c r="RS13" s="7"/>
      <c r="RT13" s="7"/>
      <c r="RU13" s="7"/>
      <c r="RV13" s="7"/>
      <c r="RW13" s="7"/>
      <c r="RX13" s="7"/>
      <c r="RY13" s="7"/>
      <c r="RZ13" s="7"/>
      <c r="SA13" s="7"/>
      <c r="SB13" s="7"/>
      <c r="SC13" s="7"/>
      <c r="SD13" s="7"/>
      <c r="SE13" s="7"/>
      <c r="SF13" s="7"/>
      <c r="SG13" s="7"/>
      <c r="SH13" s="7"/>
      <c r="SI13" s="7"/>
      <c r="SJ13" s="7"/>
      <c r="SK13" s="7"/>
      <c r="SL13" s="7"/>
      <c r="SM13" s="7"/>
    </row>
    <row r="14" spans="1:507" x14ac:dyDescent="0.3">
      <c r="C14" s="2"/>
    </row>
    <row r="15" spans="1:507" x14ac:dyDescent="0.3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  <c r="IX15" s="8"/>
      <c r="IY15" s="8"/>
      <c r="IZ15" s="8"/>
      <c r="JA15" s="8"/>
      <c r="JB15" s="8"/>
      <c r="JC15" s="8"/>
      <c r="JD15" s="8"/>
      <c r="JE15" s="8"/>
      <c r="JF15" s="8"/>
      <c r="JG15" s="8"/>
      <c r="JH15" s="8"/>
      <c r="JI15" s="8"/>
      <c r="JJ15" s="8"/>
      <c r="JK15" s="8"/>
      <c r="JL15" s="8"/>
      <c r="JM15" s="8"/>
      <c r="JN15" s="8"/>
      <c r="JO15" s="8"/>
      <c r="JP15" s="8"/>
      <c r="JQ15" s="8"/>
      <c r="JR15" s="8"/>
      <c r="JS15" s="8"/>
      <c r="JT15" s="8"/>
      <c r="JU15" s="8"/>
      <c r="JV15" s="8"/>
      <c r="JW15" s="8"/>
      <c r="JX15" s="8"/>
      <c r="JY15" s="8"/>
      <c r="JZ15" s="8"/>
      <c r="KA15" s="8"/>
      <c r="KB15" s="8"/>
      <c r="KC15" s="8"/>
      <c r="KD15" s="8"/>
      <c r="KE15" s="8"/>
      <c r="KF15" s="8"/>
      <c r="KG15" s="8"/>
      <c r="KH15" s="8"/>
      <c r="KI15" s="8"/>
      <c r="KJ15" s="8"/>
      <c r="KK15" s="8"/>
      <c r="KL15" s="8"/>
      <c r="KM15" s="8"/>
      <c r="KN15" s="8"/>
      <c r="KO15" s="8"/>
      <c r="KP15" s="8"/>
      <c r="KQ15" s="8"/>
      <c r="KR15" s="8"/>
      <c r="KS15" s="8"/>
      <c r="KT15" s="8"/>
      <c r="KU15" s="8"/>
      <c r="KV15" s="8"/>
      <c r="KW15" s="8"/>
      <c r="KX15" s="8"/>
      <c r="KY15" s="8"/>
      <c r="KZ15" s="8"/>
      <c r="LA15" s="8"/>
      <c r="LB15" s="8"/>
      <c r="LC15" s="8"/>
      <c r="LD15" s="8"/>
      <c r="LE15" s="8"/>
      <c r="LF15" s="8"/>
      <c r="LG15" s="8"/>
      <c r="LH15" s="8"/>
      <c r="LI15" s="8"/>
      <c r="LJ15" s="8"/>
      <c r="LK15" s="8"/>
      <c r="LL15" s="8"/>
      <c r="LM15" s="8"/>
      <c r="LN15" s="8"/>
      <c r="LO15" s="8"/>
      <c r="LP15" s="8"/>
      <c r="LQ15" s="8"/>
      <c r="LR15" s="8"/>
      <c r="LS15" s="8"/>
      <c r="LT15" s="8"/>
      <c r="LU15" s="8"/>
      <c r="LV15" s="8"/>
      <c r="LW15" s="8"/>
      <c r="LX15" s="8"/>
      <c r="LY15" s="8"/>
      <c r="LZ15" s="8"/>
      <c r="MA15" s="8"/>
      <c r="MB15" s="8"/>
      <c r="MC15" s="8"/>
      <c r="MD15" s="8"/>
      <c r="ME15" s="8"/>
      <c r="MF15" s="8"/>
      <c r="MG15" s="8"/>
      <c r="MH15" s="8"/>
      <c r="MI15" s="8"/>
      <c r="MJ15" s="8"/>
      <c r="MK15" s="8"/>
      <c r="ML15" s="8"/>
      <c r="MM15" s="8"/>
      <c r="MN15" s="8"/>
      <c r="MO15" s="8"/>
      <c r="MP15" s="8"/>
      <c r="MQ15" s="8"/>
      <c r="MR15" s="8"/>
      <c r="MS15" s="8"/>
      <c r="MT15" s="8"/>
      <c r="MU15" s="8"/>
      <c r="MV15" s="8"/>
      <c r="MW15" s="8"/>
      <c r="MX15" s="8"/>
      <c r="MY15" s="8"/>
      <c r="MZ15" s="8"/>
      <c r="NA15" s="8"/>
      <c r="NB15" s="8"/>
      <c r="NC15" s="8"/>
      <c r="ND15" s="8"/>
      <c r="NE15" s="8"/>
      <c r="NF15" s="8"/>
      <c r="NG15" s="8"/>
      <c r="NH15" s="8"/>
      <c r="NI15" s="8"/>
      <c r="NJ15" s="8"/>
      <c r="NK15" s="8"/>
      <c r="NL15" s="8"/>
      <c r="NM15" s="8"/>
      <c r="NN15" s="8"/>
      <c r="NO15" s="8"/>
      <c r="NP15" s="8"/>
      <c r="NQ15" s="8"/>
      <c r="NR15" s="8"/>
      <c r="NS15" s="8"/>
      <c r="NT15" s="8"/>
      <c r="NU15" s="8"/>
      <c r="NV15" s="8"/>
      <c r="NW15" s="8"/>
      <c r="NX15" s="8"/>
      <c r="NY15" s="8"/>
      <c r="NZ15" s="8"/>
      <c r="OA15" s="8"/>
      <c r="OB15" s="8"/>
      <c r="OC15" s="8"/>
      <c r="OD15" s="8"/>
      <c r="OE15" s="8"/>
      <c r="OF15" s="8"/>
      <c r="OG15" s="8"/>
      <c r="OH15" s="8"/>
      <c r="OI15" s="8"/>
      <c r="OJ15" s="8"/>
      <c r="OK15" s="8"/>
      <c r="OL15" s="8"/>
      <c r="OM15" s="8"/>
      <c r="ON15" s="8"/>
      <c r="OO15" s="8"/>
      <c r="OP15" s="8"/>
      <c r="OQ15" s="8"/>
      <c r="OR15" s="8"/>
      <c r="OS15" s="8"/>
      <c r="OT15" s="8"/>
      <c r="OU15" s="8"/>
      <c r="OV15" s="8"/>
      <c r="OW15" s="8"/>
      <c r="OX15" s="8"/>
      <c r="OY15" s="8"/>
      <c r="OZ15" s="8"/>
      <c r="PA15" s="8"/>
      <c r="PB15" s="8"/>
      <c r="PC15" s="8"/>
      <c r="PD15" s="8"/>
      <c r="PE15" s="8"/>
      <c r="PF15" s="8"/>
      <c r="PG15" s="8"/>
      <c r="PH15" s="8"/>
      <c r="PI15" s="8"/>
      <c r="PJ15" s="8"/>
      <c r="PK15" s="8"/>
      <c r="PL15" s="8"/>
      <c r="PM15" s="8"/>
      <c r="PN15" s="8"/>
      <c r="PO15" s="8"/>
      <c r="PP15" s="8"/>
      <c r="PQ15" s="8"/>
      <c r="PR15" s="8"/>
      <c r="PS15" s="8"/>
      <c r="PT15" s="8"/>
      <c r="PU15" s="8"/>
      <c r="PV15" s="8"/>
      <c r="PW15" s="8"/>
      <c r="PX15" s="8"/>
      <c r="PY15" s="8"/>
      <c r="PZ15" s="8"/>
      <c r="QA15" s="8"/>
      <c r="QB15" s="8"/>
      <c r="QC15" s="8"/>
      <c r="QD15" s="8"/>
      <c r="QE15" s="8"/>
      <c r="QF15" s="8"/>
      <c r="QG15" s="8"/>
      <c r="QH15" s="8"/>
      <c r="QI15" s="8"/>
      <c r="QJ15" s="8"/>
      <c r="QK15" s="8"/>
      <c r="QL15" s="8"/>
      <c r="QM15" s="8"/>
      <c r="QN15" s="8"/>
      <c r="QO15" s="8"/>
      <c r="QP15" s="8"/>
      <c r="QQ15" s="8"/>
      <c r="QR15" s="8"/>
      <c r="QS15" s="8"/>
      <c r="QT15" s="8"/>
      <c r="QU15" s="8"/>
      <c r="QV15" s="8"/>
      <c r="QW15" s="8"/>
      <c r="QX15" s="8"/>
      <c r="QY15" s="8"/>
      <c r="QZ15" s="8"/>
      <c r="RA15" s="8"/>
      <c r="RB15" s="8"/>
      <c r="RC15" s="8"/>
      <c r="RD15" s="8"/>
      <c r="RE15" s="8"/>
      <c r="RF15" s="8"/>
      <c r="RG15" s="8"/>
      <c r="RH15" s="8"/>
      <c r="RI15" s="8"/>
      <c r="RJ15" s="8"/>
      <c r="RK15" s="8"/>
      <c r="RL15" s="8"/>
      <c r="RM15" s="8"/>
      <c r="RN15" s="8"/>
      <c r="RO15" s="8"/>
      <c r="RP15" s="8"/>
      <c r="RQ15" s="8"/>
      <c r="RR15" s="8"/>
      <c r="RS15" s="8"/>
      <c r="RT15" s="8"/>
      <c r="RU15" s="8"/>
      <c r="RV15" s="8"/>
      <c r="RW15" s="8"/>
      <c r="RX15" s="8"/>
      <c r="RY15" s="8"/>
      <c r="RZ15" s="8"/>
      <c r="SA15" s="8"/>
      <c r="SB15" s="8"/>
      <c r="SC15" s="8"/>
      <c r="SD15" s="8"/>
      <c r="SE15" s="8"/>
      <c r="SF15" s="8"/>
      <c r="SG15" s="8"/>
      <c r="SH15" s="8"/>
      <c r="SI15" s="8"/>
      <c r="SJ15" s="8"/>
      <c r="SK15" s="8"/>
      <c r="SL15" s="8"/>
      <c r="SM15" s="8"/>
    </row>
    <row r="16" spans="1:507" x14ac:dyDescent="0.3">
      <c r="A16" s="7" t="s">
        <v>112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  <c r="IW16" s="8"/>
      <c r="IX16" s="8"/>
      <c r="IY16" s="8"/>
      <c r="IZ16" s="8"/>
      <c r="JA16" s="8"/>
      <c r="JB16" s="8"/>
      <c r="JC16" s="8"/>
      <c r="JD16" s="8"/>
      <c r="JE16" s="8"/>
      <c r="JF16" s="8"/>
      <c r="JG16" s="8"/>
      <c r="JH16" s="8"/>
      <c r="JI16" s="8"/>
      <c r="JJ16" s="8"/>
      <c r="JK16" s="8"/>
      <c r="JL16" s="8"/>
      <c r="JM16" s="8"/>
      <c r="JN16" s="8"/>
      <c r="JO16" s="8"/>
      <c r="JP16" s="8"/>
      <c r="JQ16" s="8"/>
      <c r="JR16" s="8"/>
      <c r="JS16" s="8"/>
      <c r="JT16" s="8"/>
      <c r="JU16" s="8"/>
      <c r="JV16" s="8"/>
      <c r="JW16" s="8"/>
      <c r="JX16" s="8"/>
      <c r="JY16" s="8"/>
      <c r="JZ16" s="8"/>
      <c r="KA16" s="8"/>
      <c r="KB16" s="8"/>
      <c r="KC16" s="8"/>
      <c r="KD16" s="8"/>
      <c r="KE16" s="8"/>
      <c r="KF16" s="8"/>
      <c r="KG16" s="8"/>
      <c r="KH16" s="8"/>
      <c r="KI16" s="8"/>
      <c r="KJ16" s="8"/>
      <c r="KK16" s="8"/>
      <c r="KL16" s="8"/>
      <c r="KM16" s="8"/>
      <c r="KN16" s="8"/>
      <c r="KO16" s="8"/>
      <c r="KP16" s="8"/>
      <c r="KQ16" s="8"/>
      <c r="KR16" s="8"/>
      <c r="KS16" s="8"/>
      <c r="KT16" s="8"/>
      <c r="KU16" s="8"/>
      <c r="KV16" s="8"/>
      <c r="KW16" s="8"/>
      <c r="KX16" s="8"/>
      <c r="KY16" s="8"/>
      <c r="KZ16" s="8"/>
      <c r="LA16" s="8"/>
      <c r="LB16" s="8"/>
      <c r="LC16" s="8"/>
      <c r="LD16" s="8"/>
      <c r="LE16" s="8"/>
      <c r="LF16" s="8"/>
      <c r="LG16" s="8"/>
      <c r="LH16" s="8"/>
      <c r="LI16" s="8"/>
      <c r="LJ16" s="8"/>
      <c r="LK16" s="8"/>
      <c r="LL16" s="8"/>
      <c r="LM16" s="8"/>
      <c r="LN16" s="8"/>
      <c r="LO16" s="8"/>
      <c r="LP16" s="8"/>
      <c r="LQ16" s="8"/>
      <c r="LR16" s="8"/>
      <c r="LS16" s="8"/>
      <c r="LT16" s="8"/>
      <c r="LU16" s="8"/>
      <c r="LV16" s="8"/>
      <c r="LW16" s="8"/>
      <c r="LX16" s="8"/>
      <c r="LY16" s="8"/>
      <c r="LZ16" s="8"/>
      <c r="MA16" s="8"/>
      <c r="MB16" s="8"/>
      <c r="MC16" s="8"/>
      <c r="MD16" s="8"/>
      <c r="ME16" s="8"/>
      <c r="MF16" s="8"/>
      <c r="MG16" s="8"/>
      <c r="MH16" s="8"/>
      <c r="MI16" s="8"/>
      <c r="MJ16" s="8"/>
      <c r="MK16" s="8"/>
      <c r="ML16" s="8"/>
      <c r="MM16" s="8"/>
      <c r="MN16" s="8"/>
      <c r="MO16" s="8"/>
      <c r="MP16" s="8"/>
      <c r="MQ16" s="8"/>
      <c r="MR16" s="8"/>
      <c r="MS16" s="8"/>
      <c r="MT16" s="8"/>
      <c r="MU16" s="8"/>
      <c r="MV16" s="8"/>
      <c r="MW16" s="8"/>
      <c r="MX16" s="8"/>
      <c r="MY16" s="8"/>
      <c r="MZ16" s="8"/>
      <c r="NA16" s="8"/>
      <c r="NB16" s="8"/>
      <c r="NC16" s="8"/>
      <c r="ND16" s="8"/>
      <c r="NE16" s="8"/>
      <c r="NF16" s="8"/>
      <c r="NG16" s="8"/>
      <c r="NH16" s="8"/>
      <c r="NI16" s="8"/>
      <c r="NJ16" s="8"/>
      <c r="NK16" s="8"/>
      <c r="NL16" s="8"/>
      <c r="NM16" s="8"/>
      <c r="NN16" s="8"/>
      <c r="NO16" s="8"/>
      <c r="NP16" s="8"/>
      <c r="NQ16" s="8"/>
      <c r="NR16" s="8"/>
      <c r="NS16" s="8"/>
      <c r="NT16" s="8"/>
      <c r="NU16" s="8"/>
      <c r="NV16" s="8"/>
      <c r="NW16" s="8"/>
      <c r="NX16" s="8"/>
      <c r="NY16" s="8"/>
      <c r="NZ16" s="8"/>
      <c r="OA16" s="8"/>
      <c r="OB16" s="8"/>
      <c r="OC16" s="8"/>
      <c r="OD16" s="8"/>
      <c r="OE16" s="8"/>
      <c r="OF16" s="8"/>
      <c r="OG16" s="8"/>
      <c r="OH16" s="8"/>
      <c r="OI16" s="8"/>
      <c r="OJ16" s="8"/>
      <c r="OK16" s="8"/>
      <c r="OL16" s="8"/>
      <c r="OM16" s="8"/>
      <c r="ON16" s="8"/>
      <c r="OO16" s="8"/>
      <c r="OP16" s="8"/>
      <c r="OQ16" s="8"/>
      <c r="OR16" s="8"/>
      <c r="OS16" s="8"/>
      <c r="OT16" s="8"/>
      <c r="OU16" s="8"/>
      <c r="OV16" s="8"/>
      <c r="OW16" s="8"/>
      <c r="OX16" s="8"/>
      <c r="OY16" s="8"/>
      <c r="OZ16" s="8"/>
      <c r="PA16" s="8"/>
      <c r="PB16" s="8"/>
      <c r="PC16" s="8"/>
      <c r="PD16" s="8"/>
      <c r="PE16" s="8"/>
      <c r="PF16" s="8"/>
      <c r="PG16" s="8"/>
      <c r="PH16" s="8"/>
      <c r="PI16" s="8"/>
      <c r="PJ16" s="8"/>
      <c r="PK16" s="8"/>
      <c r="PL16" s="8"/>
      <c r="PM16" s="8"/>
      <c r="PN16" s="8"/>
      <c r="PO16" s="8"/>
      <c r="PP16" s="8"/>
      <c r="PQ16" s="8"/>
      <c r="PR16" s="8"/>
      <c r="PS16" s="8"/>
      <c r="PT16" s="8"/>
      <c r="PU16" s="8"/>
      <c r="PV16" s="8"/>
      <c r="PW16" s="8"/>
      <c r="PX16" s="8"/>
      <c r="PY16" s="8"/>
      <c r="PZ16" s="8"/>
      <c r="QA16" s="8"/>
      <c r="QB16" s="8"/>
      <c r="QC16" s="8"/>
      <c r="QD16" s="8"/>
      <c r="QE16" s="8"/>
      <c r="QF16" s="8"/>
      <c r="QG16" s="8"/>
      <c r="QH16" s="8"/>
      <c r="QI16" s="8"/>
      <c r="QJ16" s="8"/>
      <c r="QK16" s="8"/>
      <c r="QL16" s="8"/>
      <c r="QM16" s="8"/>
      <c r="QN16" s="8"/>
      <c r="QO16" s="8"/>
      <c r="QP16" s="8"/>
      <c r="QQ16" s="8"/>
      <c r="QR16" s="8"/>
      <c r="QS16" s="8"/>
      <c r="QT16" s="8"/>
      <c r="QU16" s="8"/>
      <c r="QV16" s="8"/>
      <c r="QW16" s="8"/>
      <c r="QX16" s="8"/>
      <c r="QY16" s="8"/>
      <c r="QZ16" s="8"/>
      <c r="RA16" s="8"/>
      <c r="RB16" s="8"/>
      <c r="RC16" s="8"/>
      <c r="RD16" s="8"/>
      <c r="RE16" s="8"/>
      <c r="RF16" s="8"/>
      <c r="RG16" s="8"/>
      <c r="RH16" s="8"/>
      <c r="RI16" s="8"/>
      <c r="RJ16" s="8"/>
      <c r="RK16" s="8"/>
      <c r="RL16" s="8"/>
      <c r="RM16" s="8"/>
      <c r="RN16" s="8"/>
      <c r="RO16" s="8"/>
      <c r="RP16" s="8"/>
      <c r="RQ16" s="8"/>
      <c r="RR16" s="8"/>
      <c r="RS16" s="8"/>
      <c r="RT16" s="8"/>
      <c r="RU16" s="8"/>
      <c r="RV16" s="8"/>
      <c r="RW16" s="8"/>
      <c r="RX16" s="8"/>
      <c r="RY16" s="8"/>
      <c r="RZ16" s="8"/>
      <c r="SA16" s="8"/>
      <c r="SB16" s="8"/>
      <c r="SC16" s="8"/>
      <c r="SD16" s="8"/>
      <c r="SE16" s="8"/>
      <c r="SF16" s="8"/>
      <c r="SG16" s="8"/>
      <c r="SH16" s="8"/>
      <c r="SI16" s="8"/>
      <c r="SJ16" s="8"/>
      <c r="SK16" s="8"/>
      <c r="SL16" s="8"/>
      <c r="SM16" s="8"/>
    </row>
    <row r="17" spans="1:507" s="11" customFormat="1" ht="24.75" customHeight="1" x14ac:dyDescent="0.3">
      <c r="A17" s="79" t="s">
        <v>100</v>
      </c>
      <c r="B17" s="79"/>
      <c r="C17" s="9">
        <v>44562</v>
      </c>
      <c r="D17" s="9">
        <v>44593</v>
      </c>
      <c r="E17" s="9">
        <v>44621</v>
      </c>
      <c r="F17" s="9">
        <v>44652</v>
      </c>
      <c r="G17" s="9">
        <v>44682</v>
      </c>
      <c r="H17" s="9">
        <v>44713</v>
      </c>
      <c r="I17" s="9">
        <v>44743</v>
      </c>
      <c r="J17" s="9">
        <v>44774</v>
      </c>
      <c r="K17" s="9">
        <v>44805</v>
      </c>
      <c r="L17" s="9">
        <v>44835</v>
      </c>
      <c r="M17" s="9">
        <v>44866</v>
      </c>
      <c r="N17" s="9">
        <v>44896</v>
      </c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/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  <c r="MI17" s="10"/>
      <c r="MJ17" s="10"/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/>
      <c r="MY17" s="10"/>
      <c r="MZ17" s="10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10"/>
      <c r="NL17" s="10"/>
      <c r="NM17" s="10"/>
      <c r="NN17" s="10"/>
      <c r="NO17" s="10"/>
      <c r="NP17" s="10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10"/>
      <c r="OB17" s="10"/>
      <c r="OC17" s="10"/>
      <c r="OD17" s="10"/>
      <c r="OE17" s="10"/>
      <c r="OF17" s="10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10"/>
      <c r="OR17" s="10"/>
      <c r="OS17" s="10"/>
      <c r="OT17" s="10"/>
      <c r="OU17" s="10"/>
      <c r="OV17" s="10"/>
      <c r="OW17" s="10"/>
      <c r="OX17" s="10"/>
      <c r="OY17" s="10"/>
      <c r="OZ17" s="10"/>
      <c r="PA17" s="10"/>
      <c r="PB17" s="10"/>
      <c r="PC17" s="10"/>
      <c r="PD17" s="10"/>
      <c r="PE17" s="10"/>
      <c r="PF17" s="10"/>
      <c r="PG17" s="10"/>
      <c r="PH17" s="10"/>
      <c r="PI17" s="10"/>
      <c r="PJ17" s="10"/>
      <c r="PK17" s="10"/>
      <c r="PL17" s="10"/>
      <c r="PM17" s="10"/>
      <c r="PN17" s="10"/>
      <c r="PO17" s="10"/>
      <c r="PP17" s="10"/>
      <c r="PQ17" s="10"/>
      <c r="PR17" s="10"/>
      <c r="PS17" s="10"/>
      <c r="PT17" s="10"/>
      <c r="PU17" s="10"/>
      <c r="PV17" s="10"/>
      <c r="PW17" s="10"/>
      <c r="PX17" s="10"/>
      <c r="PY17" s="10"/>
      <c r="PZ17" s="10"/>
      <c r="QA17" s="10"/>
      <c r="QB17" s="10"/>
      <c r="QC17" s="10"/>
      <c r="QD17" s="10"/>
      <c r="QE17" s="10"/>
    </row>
    <row r="18" spans="1:507" ht="22.5" customHeight="1" x14ac:dyDescent="0.3">
      <c r="A18" s="80" t="s">
        <v>101</v>
      </c>
      <c r="B18" s="12" t="s">
        <v>97</v>
      </c>
      <c r="C18" s="13">
        <v>0</v>
      </c>
      <c r="D18" s="13">
        <v>0</v>
      </c>
      <c r="E18" s="13">
        <v>0</v>
      </c>
      <c r="F18" s="13">
        <v>1</v>
      </c>
      <c r="G18" s="13">
        <v>1</v>
      </c>
      <c r="H18" s="13">
        <v>1</v>
      </c>
      <c r="I18" s="13">
        <v>1</v>
      </c>
      <c r="J18" s="13">
        <v>1</v>
      </c>
      <c r="K18" s="13">
        <v>2</v>
      </c>
      <c r="L18" s="13">
        <v>3</v>
      </c>
      <c r="M18" s="13">
        <v>0</v>
      </c>
      <c r="N18" s="13">
        <v>2</v>
      </c>
      <c r="QF18" s="7"/>
      <c r="QG18" s="7"/>
      <c r="QH18" s="7"/>
      <c r="QI18" s="7"/>
      <c r="QJ18" s="7"/>
      <c r="QK18" s="7"/>
      <c r="QL18" s="7"/>
      <c r="QM18" s="7"/>
      <c r="QN18" s="7"/>
      <c r="QO18" s="7"/>
      <c r="QP18" s="7"/>
      <c r="QQ18" s="7"/>
      <c r="QR18" s="7"/>
      <c r="QS18" s="7"/>
      <c r="QT18" s="7"/>
      <c r="QU18" s="7"/>
      <c r="QV18" s="7"/>
      <c r="QW18" s="7"/>
      <c r="QX18" s="7"/>
      <c r="QY18" s="7"/>
      <c r="QZ18" s="7"/>
      <c r="RA18" s="7"/>
      <c r="RB18" s="7"/>
      <c r="RC18" s="7"/>
      <c r="RD18" s="7"/>
      <c r="RE18" s="7"/>
      <c r="RF18" s="7"/>
      <c r="RG18" s="7"/>
      <c r="RH18" s="7"/>
      <c r="RI18" s="7"/>
      <c r="RJ18" s="7"/>
      <c r="RK18" s="7"/>
      <c r="RL18" s="7"/>
      <c r="RM18" s="7"/>
      <c r="RN18" s="7"/>
      <c r="RO18" s="7"/>
      <c r="RP18" s="7"/>
      <c r="RQ18" s="7"/>
      <c r="RR18" s="7"/>
      <c r="RS18" s="7"/>
      <c r="RT18" s="7"/>
      <c r="RU18" s="7"/>
      <c r="RV18" s="7"/>
      <c r="RW18" s="7"/>
      <c r="RX18" s="7"/>
      <c r="RY18" s="7"/>
      <c r="RZ18" s="7"/>
      <c r="SA18" s="7"/>
      <c r="SB18" s="7"/>
      <c r="SC18" s="7"/>
      <c r="SD18" s="7"/>
      <c r="SE18" s="7"/>
      <c r="SF18" s="7"/>
      <c r="SG18" s="7"/>
      <c r="SH18" s="7"/>
      <c r="SI18" s="7"/>
      <c r="SJ18" s="7"/>
      <c r="SK18" s="7"/>
      <c r="SL18" s="7"/>
      <c r="SM18" s="7"/>
    </row>
    <row r="19" spans="1:507" ht="22.5" customHeight="1" x14ac:dyDescent="0.3">
      <c r="A19" s="81"/>
      <c r="B19" s="15" t="s">
        <v>98</v>
      </c>
      <c r="C19" s="16">
        <v>12120</v>
      </c>
      <c r="D19" s="16">
        <v>15415</v>
      </c>
      <c r="E19" s="16">
        <v>19714</v>
      </c>
      <c r="F19" s="16">
        <v>19745</v>
      </c>
      <c r="G19" s="16">
        <v>18937</v>
      </c>
      <c r="H19" s="16">
        <v>21936</v>
      </c>
      <c r="I19" s="16">
        <v>19107</v>
      </c>
      <c r="J19" s="16">
        <v>18462</v>
      </c>
      <c r="K19" s="16">
        <v>17868</v>
      </c>
      <c r="L19" s="16">
        <v>19440</v>
      </c>
      <c r="M19" s="16">
        <v>21979</v>
      </c>
      <c r="N19" s="16">
        <v>22188</v>
      </c>
      <c r="QF19" s="7"/>
      <c r="QG19" s="7"/>
      <c r="QH19" s="7"/>
      <c r="QI19" s="7"/>
      <c r="QJ19" s="7"/>
      <c r="QK19" s="7"/>
      <c r="QL19" s="7"/>
      <c r="QM19" s="7"/>
      <c r="QN19" s="7"/>
      <c r="QO19" s="7"/>
      <c r="QP19" s="7"/>
      <c r="QQ19" s="7"/>
      <c r="QR19" s="7"/>
      <c r="QS19" s="7"/>
      <c r="QT19" s="7"/>
      <c r="QU19" s="7"/>
      <c r="QV19" s="7"/>
      <c r="QW19" s="7"/>
      <c r="QX19" s="7"/>
      <c r="QY19" s="7"/>
      <c r="QZ19" s="7"/>
      <c r="RA19" s="7"/>
      <c r="RB19" s="7"/>
      <c r="RC19" s="7"/>
      <c r="RD19" s="7"/>
      <c r="RE19" s="7"/>
      <c r="RF19" s="7"/>
      <c r="RG19" s="7"/>
      <c r="RH19" s="7"/>
      <c r="RI19" s="7"/>
      <c r="RJ19" s="7"/>
      <c r="RK19" s="7"/>
      <c r="RL19" s="7"/>
      <c r="RM19" s="7"/>
      <c r="RN19" s="7"/>
      <c r="RO19" s="7"/>
      <c r="RP19" s="7"/>
      <c r="RQ19" s="7"/>
      <c r="RR19" s="7"/>
      <c r="RS19" s="7"/>
      <c r="RT19" s="7"/>
      <c r="RU19" s="7"/>
      <c r="RV19" s="7"/>
      <c r="RW19" s="7"/>
      <c r="RX19" s="7"/>
      <c r="RY19" s="7"/>
      <c r="RZ19" s="7"/>
      <c r="SA19" s="7"/>
      <c r="SB19" s="7"/>
      <c r="SC19" s="7"/>
      <c r="SD19" s="7"/>
      <c r="SE19" s="7"/>
      <c r="SF19" s="7"/>
      <c r="SG19" s="7"/>
      <c r="SH19" s="7"/>
      <c r="SI19" s="7"/>
      <c r="SJ19" s="7"/>
      <c r="SK19" s="7"/>
      <c r="SL19" s="7"/>
      <c r="SM19" s="7"/>
    </row>
    <row r="20" spans="1:507" ht="22.5" customHeight="1" x14ac:dyDescent="0.3">
      <c r="A20" s="82" t="s">
        <v>93</v>
      </c>
      <c r="B20" s="15" t="s">
        <v>97</v>
      </c>
      <c r="C20" s="16">
        <v>0</v>
      </c>
      <c r="D20" s="16">
        <v>0</v>
      </c>
      <c r="E20" s="16">
        <v>0</v>
      </c>
      <c r="F20" s="16">
        <v>0</v>
      </c>
      <c r="G20" s="16">
        <v>2</v>
      </c>
      <c r="H20" s="16">
        <v>0</v>
      </c>
      <c r="I20" s="16">
        <v>0</v>
      </c>
      <c r="J20" s="16">
        <v>1</v>
      </c>
      <c r="K20" s="16">
        <v>2</v>
      </c>
      <c r="L20" s="16">
        <v>0</v>
      </c>
      <c r="M20" s="16">
        <v>4</v>
      </c>
      <c r="N20" s="16">
        <v>0</v>
      </c>
      <c r="QF20" s="7"/>
      <c r="QG20" s="7"/>
      <c r="QH20" s="7"/>
      <c r="QI20" s="7"/>
      <c r="QJ20" s="7"/>
      <c r="QK20" s="7"/>
      <c r="QL20" s="7"/>
      <c r="QM20" s="7"/>
      <c r="QN20" s="7"/>
      <c r="QO20" s="7"/>
      <c r="QP20" s="7"/>
      <c r="QQ20" s="7"/>
      <c r="QR20" s="7"/>
      <c r="QS20" s="7"/>
      <c r="QT20" s="7"/>
      <c r="QU20" s="7"/>
      <c r="QV20" s="7"/>
      <c r="QW20" s="7"/>
      <c r="QX20" s="7"/>
      <c r="QY20" s="7"/>
      <c r="QZ20" s="7"/>
      <c r="RA20" s="7"/>
      <c r="RB20" s="7"/>
      <c r="RC20" s="7"/>
      <c r="RD20" s="7"/>
      <c r="RE20" s="7"/>
      <c r="RF20" s="7"/>
      <c r="RG20" s="7"/>
      <c r="RH20" s="7"/>
      <c r="RI20" s="7"/>
      <c r="RJ20" s="7"/>
      <c r="RK20" s="7"/>
      <c r="RL20" s="7"/>
      <c r="RM20" s="7"/>
      <c r="RN20" s="7"/>
      <c r="RO20" s="7"/>
      <c r="RP20" s="7"/>
      <c r="RQ20" s="7"/>
      <c r="RR20" s="7"/>
      <c r="RS20" s="7"/>
      <c r="RT20" s="7"/>
      <c r="RU20" s="7"/>
      <c r="RV20" s="7"/>
      <c r="RW20" s="7"/>
      <c r="RX20" s="7"/>
      <c r="RY20" s="7"/>
      <c r="RZ20" s="7"/>
      <c r="SA20" s="7"/>
      <c r="SB20" s="7"/>
      <c r="SC20" s="7"/>
      <c r="SD20" s="7"/>
      <c r="SE20" s="7"/>
      <c r="SF20" s="7"/>
      <c r="SG20" s="7"/>
      <c r="SH20" s="7"/>
      <c r="SI20" s="7"/>
      <c r="SJ20" s="7"/>
      <c r="SK20" s="7"/>
      <c r="SL20" s="7"/>
      <c r="SM20" s="7"/>
    </row>
    <row r="21" spans="1:507" ht="22.5" customHeight="1" x14ac:dyDescent="0.3">
      <c r="A21" s="82"/>
      <c r="B21" s="15" t="s">
        <v>98</v>
      </c>
      <c r="C21" s="16">
        <v>0</v>
      </c>
      <c r="D21" s="16">
        <v>0</v>
      </c>
      <c r="E21" s="16">
        <v>0</v>
      </c>
      <c r="F21" s="16">
        <v>0</v>
      </c>
      <c r="G21" s="16">
        <v>1</v>
      </c>
      <c r="H21" s="16">
        <v>0</v>
      </c>
      <c r="I21" s="16">
        <v>0</v>
      </c>
      <c r="J21" s="16">
        <v>0</v>
      </c>
      <c r="K21" s="16">
        <v>0</v>
      </c>
      <c r="L21" s="16">
        <v>6</v>
      </c>
      <c r="M21" s="16">
        <v>0</v>
      </c>
      <c r="N21" s="16">
        <v>0</v>
      </c>
      <c r="QF21" s="7"/>
      <c r="QG21" s="7"/>
      <c r="QH21" s="7"/>
      <c r="QI21" s="7"/>
      <c r="QJ21" s="7"/>
      <c r="QK21" s="7"/>
      <c r="QL21" s="7"/>
      <c r="QM21" s="7"/>
      <c r="QN21" s="7"/>
      <c r="QO21" s="7"/>
      <c r="QP21" s="7"/>
      <c r="QQ21" s="7"/>
      <c r="QR21" s="7"/>
      <c r="QS21" s="7"/>
      <c r="QT21" s="7"/>
      <c r="QU21" s="7"/>
      <c r="QV21" s="7"/>
      <c r="QW21" s="7"/>
      <c r="QX21" s="7"/>
      <c r="QY21" s="7"/>
      <c r="QZ21" s="7"/>
      <c r="RA21" s="7"/>
      <c r="RB21" s="7"/>
      <c r="RC21" s="7"/>
      <c r="RD21" s="7"/>
      <c r="RE21" s="7"/>
      <c r="RF21" s="7"/>
      <c r="RG21" s="7"/>
      <c r="RH21" s="7"/>
      <c r="RI21" s="7"/>
      <c r="RJ21" s="7"/>
      <c r="RK21" s="7"/>
      <c r="RL21" s="7"/>
      <c r="RM21" s="7"/>
      <c r="RN21" s="7"/>
      <c r="RO21" s="7"/>
      <c r="RP21" s="7"/>
      <c r="RQ21" s="7"/>
      <c r="RR21" s="7"/>
      <c r="RS21" s="7"/>
      <c r="RT21" s="7"/>
      <c r="RU21" s="7"/>
      <c r="RV21" s="7"/>
      <c r="RW21" s="7"/>
      <c r="RX21" s="7"/>
      <c r="RY21" s="7"/>
      <c r="RZ21" s="7"/>
      <c r="SA21" s="7"/>
      <c r="SB21" s="7"/>
      <c r="SC21" s="7"/>
      <c r="SD21" s="7"/>
      <c r="SE21" s="7"/>
      <c r="SF21" s="7"/>
      <c r="SG21" s="7"/>
      <c r="SH21" s="7"/>
      <c r="SI21" s="7"/>
      <c r="SJ21" s="7"/>
      <c r="SK21" s="7"/>
      <c r="SL21" s="7"/>
      <c r="SM21" s="7"/>
    </row>
    <row r="22" spans="1:507" ht="22.5" customHeight="1" x14ac:dyDescent="0.3">
      <c r="A22" s="17" t="s">
        <v>94</v>
      </c>
      <c r="B22" s="15" t="s">
        <v>98</v>
      </c>
      <c r="C22" s="16">
        <v>141</v>
      </c>
      <c r="D22" s="16">
        <v>322</v>
      </c>
      <c r="E22" s="16">
        <v>335</v>
      </c>
      <c r="F22" s="16">
        <v>389</v>
      </c>
      <c r="G22" s="16">
        <v>399</v>
      </c>
      <c r="H22" s="16">
        <v>480</v>
      </c>
      <c r="I22" s="16">
        <v>487</v>
      </c>
      <c r="J22" s="16">
        <v>470</v>
      </c>
      <c r="K22" s="16">
        <v>392</v>
      </c>
      <c r="L22" s="16">
        <v>380</v>
      </c>
      <c r="M22" s="16">
        <v>494</v>
      </c>
      <c r="N22" s="16">
        <v>455</v>
      </c>
      <c r="QF22" s="7"/>
      <c r="QG22" s="7"/>
      <c r="QH22" s="7"/>
      <c r="QI22" s="7"/>
      <c r="QJ22" s="7"/>
      <c r="QK22" s="7"/>
      <c r="QL22" s="7"/>
      <c r="QM22" s="7"/>
      <c r="QN22" s="7"/>
      <c r="QO22" s="7"/>
      <c r="QP22" s="7"/>
      <c r="QQ22" s="7"/>
      <c r="QR22" s="7"/>
      <c r="QS22" s="7"/>
      <c r="QT22" s="7"/>
      <c r="QU22" s="7"/>
      <c r="QV22" s="7"/>
      <c r="QW22" s="7"/>
      <c r="QX22" s="7"/>
      <c r="QY22" s="7"/>
      <c r="QZ22" s="7"/>
      <c r="RA22" s="7"/>
      <c r="RB22" s="7"/>
      <c r="RC22" s="7"/>
      <c r="RD22" s="7"/>
      <c r="RE22" s="7"/>
      <c r="RF22" s="7"/>
      <c r="RG22" s="7"/>
      <c r="RH22" s="7"/>
      <c r="RI22" s="7"/>
      <c r="RJ22" s="7"/>
      <c r="RK22" s="7"/>
      <c r="RL22" s="7"/>
      <c r="RM22" s="7"/>
      <c r="RN22" s="7"/>
      <c r="RO22" s="7"/>
      <c r="RP22" s="7"/>
      <c r="RQ22" s="7"/>
      <c r="RR22" s="7"/>
      <c r="RS22" s="7"/>
      <c r="RT22" s="7"/>
      <c r="RU22" s="7"/>
      <c r="RV22" s="7"/>
      <c r="RW22" s="7"/>
      <c r="RX22" s="7"/>
      <c r="RY22" s="7"/>
      <c r="RZ22" s="7"/>
      <c r="SA22" s="7"/>
      <c r="SB22" s="7"/>
      <c r="SC22" s="7"/>
      <c r="SD22" s="7"/>
      <c r="SE22" s="7"/>
      <c r="SF22" s="7"/>
      <c r="SG22" s="7"/>
      <c r="SH22" s="7"/>
      <c r="SI22" s="7"/>
      <c r="SJ22" s="7"/>
      <c r="SK22" s="7"/>
      <c r="SL22" s="7"/>
      <c r="SM22" s="7"/>
    </row>
    <row r="23" spans="1:507" ht="22.5" customHeight="1" x14ac:dyDescent="0.3">
      <c r="A23" s="17" t="s">
        <v>95</v>
      </c>
      <c r="B23" s="15" t="s">
        <v>98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QF23" s="7"/>
      <c r="QG23" s="7"/>
      <c r="QH23" s="7"/>
      <c r="QI23" s="7"/>
      <c r="QJ23" s="7"/>
      <c r="QK23" s="7"/>
      <c r="QL23" s="7"/>
      <c r="QM23" s="7"/>
      <c r="QN23" s="7"/>
      <c r="QO23" s="7"/>
      <c r="QP23" s="7"/>
      <c r="QQ23" s="7"/>
      <c r="QR23" s="7"/>
      <c r="QS23" s="7"/>
      <c r="QT23" s="7"/>
      <c r="QU23" s="7"/>
      <c r="QV23" s="7"/>
      <c r="QW23" s="7"/>
      <c r="QX23" s="7"/>
      <c r="QY23" s="7"/>
      <c r="QZ23" s="7"/>
      <c r="RA23" s="7"/>
      <c r="RB23" s="7"/>
      <c r="RC23" s="7"/>
      <c r="RD23" s="7"/>
      <c r="RE23" s="7"/>
      <c r="RF23" s="7"/>
      <c r="RG23" s="7"/>
      <c r="RH23" s="7"/>
      <c r="RI23" s="7"/>
      <c r="RJ23" s="7"/>
      <c r="RK23" s="7"/>
      <c r="RL23" s="7"/>
      <c r="RM23" s="7"/>
      <c r="RN23" s="7"/>
      <c r="RO23" s="7"/>
      <c r="RP23" s="7"/>
      <c r="RQ23" s="7"/>
      <c r="RR23" s="7"/>
      <c r="RS23" s="7"/>
      <c r="RT23" s="7"/>
      <c r="RU23" s="7"/>
      <c r="RV23" s="7"/>
      <c r="RW23" s="7"/>
      <c r="RX23" s="7"/>
      <c r="RY23" s="7"/>
      <c r="RZ23" s="7"/>
      <c r="SA23" s="7"/>
      <c r="SB23" s="7"/>
      <c r="SC23" s="7"/>
      <c r="SD23" s="7"/>
      <c r="SE23" s="7"/>
      <c r="SF23" s="7"/>
      <c r="SG23" s="7"/>
      <c r="SH23" s="7"/>
      <c r="SI23" s="7"/>
      <c r="SJ23" s="7"/>
      <c r="SK23" s="7"/>
      <c r="SL23" s="7"/>
      <c r="SM23" s="7"/>
    </row>
    <row r="24" spans="1:507" ht="22.5" customHeight="1" x14ac:dyDescent="0.3">
      <c r="A24" s="82" t="s">
        <v>96</v>
      </c>
      <c r="B24" s="15" t="s">
        <v>97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QF24" s="7"/>
      <c r="QG24" s="7"/>
      <c r="QH24" s="7"/>
      <c r="QI24" s="7"/>
      <c r="QJ24" s="7"/>
      <c r="QK24" s="7"/>
      <c r="QL24" s="7"/>
      <c r="QM24" s="7"/>
      <c r="QN24" s="7"/>
      <c r="QO24" s="7"/>
      <c r="QP24" s="7"/>
      <c r="QQ24" s="7"/>
      <c r="QR24" s="7"/>
      <c r="QS24" s="7"/>
      <c r="QT24" s="7"/>
      <c r="QU24" s="7"/>
      <c r="QV24" s="7"/>
      <c r="QW24" s="7"/>
      <c r="QX24" s="7"/>
      <c r="QY24" s="7"/>
      <c r="QZ24" s="7"/>
      <c r="RA24" s="7"/>
      <c r="RB24" s="7"/>
      <c r="RC24" s="7"/>
      <c r="RD24" s="7"/>
      <c r="RE24" s="7"/>
      <c r="RF24" s="7"/>
      <c r="RG24" s="7"/>
      <c r="RH24" s="7"/>
      <c r="RI24" s="7"/>
      <c r="RJ24" s="7"/>
      <c r="RK24" s="7"/>
      <c r="RL24" s="7"/>
      <c r="RM24" s="7"/>
      <c r="RN24" s="7"/>
      <c r="RO24" s="7"/>
      <c r="RP24" s="7"/>
      <c r="RQ24" s="7"/>
      <c r="RR24" s="7"/>
      <c r="RS24" s="7"/>
      <c r="RT24" s="7"/>
      <c r="RU24" s="7"/>
      <c r="RV24" s="7"/>
      <c r="RW24" s="7"/>
      <c r="RX24" s="7"/>
      <c r="RY24" s="7"/>
      <c r="RZ24" s="7"/>
      <c r="SA24" s="7"/>
      <c r="SB24" s="7"/>
      <c r="SC24" s="7"/>
      <c r="SD24" s="7"/>
      <c r="SE24" s="7"/>
      <c r="SF24" s="7"/>
      <c r="SG24" s="7"/>
      <c r="SH24" s="7"/>
      <c r="SI24" s="7"/>
      <c r="SJ24" s="7"/>
      <c r="SK24" s="7"/>
      <c r="SL24" s="7"/>
      <c r="SM24" s="7"/>
    </row>
    <row r="25" spans="1:507" ht="22.5" customHeight="1" thickBot="1" x14ac:dyDescent="0.35">
      <c r="A25" s="83"/>
      <c r="B25" s="18" t="s">
        <v>98</v>
      </c>
      <c r="C25" s="19">
        <v>589</v>
      </c>
      <c r="D25" s="19">
        <v>944</v>
      </c>
      <c r="E25" s="19">
        <v>1312</v>
      </c>
      <c r="F25" s="19">
        <v>1469</v>
      </c>
      <c r="G25" s="19">
        <v>1424</v>
      </c>
      <c r="H25" s="19">
        <v>1807</v>
      </c>
      <c r="I25" s="19">
        <v>1195</v>
      </c>
      <c r="J25" s="19">
        <v>1316</v>
      </c>
      <c r="K25" s="19">
        <v>1174</v>
      </c>
      <c r="L25" s="19">
        <v>1270</v>
      </c>
      <c r="M25" s="19">
        <v>1661</v>
      </c>
      <c r="N25" s="19">
        <v>1464</v>
      </c>
      <c r="QF25" s="7"/>
      <c r="QG25" s="7"/>
      <c r="QH25" s="7"/>
      <c r="QI25" s="7"/>
      <c r="QJ25" s="7"/>
      <c r="QK25" s="7"/>
      <c r="QL25" s="7"/>
      <c r="QM25" s="7"/>
      <c r="QN25" s="7"/>
      <c r="QO25" s="7"/>
      <c r="QP25" s="7"/>
      <c r="QQ25" s="7"/>
      <c r="QR25" s="7"/>
      <c r="QS25" s="7"/>
      <c r="QT25" s="7"/>
      <c r="QU25" s="7"/>
      <c r="QV25" s="7"/>
      <c r="QW25" s="7"/>
      <c r="QX25" s="7"/>
      <c r="QY25" s="7"/>
      <c r="QZ25" s="7"/>
      <c r="RA25" s="7"/>
      <c r="RB25" s="7"/>
      <c r="RC25" s="7"/>
      <c r="RD25" s="7"/>
      <c r="RE25" s="7"/>
      <c r="RF25" s="7"/>
      <c r="RG25" s="7"/>
      <c r="RH25" s="7"/>
      <c r="RI25" s="7"/>
      <c r="RJ25" s="7"/>
      <c r="RK25" s="7"/>
      <c r="RL25" s="7"/>
      <c r="RM25" s="7"/>
      <c r="RN25" s="7"/>
      <c r="RO25" s="7"/>
      <c r="RP25" s="7"/>
      <c r="RQ25" s="7"/>
      <c r="RR25" s="7"/>
      <c r="RS25" s="7"/>
      <c r="RT25" s="7"/>
      <c r="RU25" s="7"/>
      <c r="RV25" s="7"/>
      <c r="RW25" s="7"/>
      <c r="RX25" s="7"/>
      <c r="RY25" s="7"/>
      <c r="RZ25" s="7"/>
      <c r="SA25" s="7"/>
      <c r="SB25" s="7"/>
      <c r="SC25" s="7"/>
      <c r="SD25" s="7"/>
      <c r="SE25" s="7"/>
      <c r="SF25" s="7"/>
      <c r="SG25" s="7"/>
      <c r="SH25" s="7"/>
      <c r="SI25" s="7"/>
      <c r="SJ25" s="7"/>
      <c r="SK25" s="7"/>
      <c r="SL25" s="7"/>
      <c r="SM25" s="7"/>
    </row>
    <row r="26" spans="1:507" ht="22.5" customHeight="1" thickTop="1" x14ac:dyDescent="0.3">
      <c r="A26" s="84" t="s">
        <v>99</v>
      </c>
      <c r="B26" s="85"/>
      <c r="C26" s="13">
        <v>12850</v>
      </c>
      <c r="D26" s="13">
        <v>16681</v>
      </c>
      <c r="E26" s="13">
        <v>21361</v>
      </c>
      <c r="F26" s="13">
        <v>21604</v>
      </c>
      <c r="G26" s="13">
        <v>20764</v>
      </c>
      <c r="H26" s="13">
        <v>24224</v>
      </c>
      <c r="I26" s="13">
        <v>20790</v>
      </c>
      <c r="J26" s="13">
        <v>20250</v>
      </c>
      <c r="K26" s="13">
        <v>19438</v>
      </c>
      <c r="L26" s="13">
        <v>21099</v>
      </c>
      <c r="M26" s="13">
        <v>24138</v>
      </c>
      <c r="N26" s="13">
        <v>24109</v>
      </c>
      <c r="QF26" s="7"/>
      <c r="QG26" s="7"/>
      <c r="QH26" s="7"/>
      <c r="QI26" s="7"/>
      <c r="QJ26" s="7"/>
      <c r="QK26" s="7"/>
      <c r="QL26" s="7"/>
      <c r="QM26" s="7"/>
      <c r="QN26" s="7"/>
      <c r="QO26" s="7"/>
      <c r="QP26" s="7"/>
      <c r="QQ26" s="7"/>
      <c r="QR26" s="7"/>
      <c r="QS26" s="7"/>
      <c r="QT26" s="7"/>
      <c r="QU26" s="7"/>
      <c r="QV26" s="7"/>
      <c r="QW26" s="7"/>
      <c r="QX26" s="7"/>
      <c r="QY26" s="7"/>
      <c r="QZ26" s="7"/>
      <c r="RA26" s="7"/>
      <c r="RB26" s="7"/>
      <c r="RC26" s="7"/>
      <c r="RD26" s="7"/>
      <c r="RE26" s="7"/>
      <c r="RF26" s="7"/>
      <c r="RG26" s="7"/>
      <c r="RH26" s="7"/>
      <c r="RI26" s="7"/>
      <c r="RJ26" s="7"/>
      <c r="RK26" s="7"/>
      <c r="RL26" s="7"/>
      <c r="RM26" s="7"/>
      <c r="RN26" s="7"/>
      <c r="RO26" s="7"/>
      <c r="RP26" s="7"/>
      <c r="RQ26" s="7"/>
      <c r="RR26" s="7"/>
      <c r="RS26" s="7"/>
      <c r="RT26" s="7"/>
      <c r="RU26" s="7"/>
      <c r="RV26" s="7"/>
      <c r="RW26" s="7"/>
      <c r="RX26" s="7"/>
      <c r="RY26" s="7"/>
      <c r="RZ26" s="7"/>
      <c r="SA26" s="7"/>
      <c r="SB26" s="7"/>
      <c r="SC26" s="7"/>
      <c r="SD26" s="7"/>
      <c r="SE26" s="7"/>
      <c r="SF26" s="7"/>
      <c r="SG26" s="7"/>
      <c r="SH26" s="7"/>
      <c r="SI26" s="7"/>
      <c r="SJ26" s="7"/>
      <c r="SK26" s="7"/>
      <c r="SL26" s="7"/>
      <c r="SM26" s="7"/>
    </row>
    <row r="29" spans="1:507" x14ac:dyDescent="0.3">
      <c r="A29" s="7" t="s">
        <v>111</v>
      </c>
    </row>
    <row r="30" spans="1:507" ht="22.5" customHeight="1" x14ac:dyDescent="0.3">
      <c r="A30" s="79" t="s">
        <v>100</v>
      </c>
      <c r="B30" s="79"/>
      <c r="C30" s="9">
        <v>44197</v>
      </c>
      <c r="D30" s="9">
        <v>44228</v>
      </c>
      <c r="E30" s="9">
        <v>44256</v>
      </c>
      <c r="F30" s="9">
        <v>44287</v>
      </c>
      <c r="G30" s="9">
        <v>44317</v>
      </c>
      <c r="H30" s="9">
        <v>44348</v>
      </c>
      <c r="I30" s="9">
        <v>44378</v>
      </c>
      <c r="J30" s="9">
        <v>44409</v>
      </c>
      <c r="K30" s="9">
        <v>44440</v>
      </c>
      <c r="L30" s="9">
        <v>44470</v>
      </c>
      <c r="M30" s="9">
        <v>44501</v>
      </c>
      <c r="N30" s="9">
        <v>44531</v>
      </c>
      <c r="QM30" s="7"/>
      <c r="QN30" s="7"/>
      <c r="QO30" s="7"/>
      <c r="QP30" s="7"/>
      <c r="QQ30" s="7"/>
      <c r="QR30" s="7"/>
      <c r="QS30" s="7"/>
      <c r="QT30" s="7"/>
      <c r="QU30" s="7"/>
      <c r="QV30" s="7"/>
      <c r="QW30" s="7"/>
      <c r="QX30" s="7"/>
      <c r="QY30" s="7"/>
      <c r="QZ30" s="7"/>
      <c r="RA30" s="7"/>
      <c r="RB30" s="7"/>
      <c r="RC30" s="7"/>
      <c r="RD30" s="7"/>
      <c r="RE30" s="7"/>
      <c r="RF30" s="7"/>
      <c r="RG30" s="7"/>
      <c r="RH30" s="7"/>
      <c r="RI30" s="7"/>
      <c r="RJ30" s="7"/>
      <c r="RK30" s="7"/>
      <c r="RL30" s="7"/>
      <c r="RM30" s="7"/>
      <c r="RN30" s="7"/>
      <c r="RO30" s="7"/>
      <c r="RP30" s="7"/>
      <c r="RQ30" s="7"/>
      <c r="RR30" s="7"/>
      <c r="RS30" s="7"/>
      <c r="RT30" s="7"/>
      <c r="RU30" s="7"/>
      <c r="RV30" s="7"/>
      <c r="RW30" s="7"/>
      <c r="RX30" s="7"/>
      <c r="RY30" s="7"/>
      <c r="RZ30" s="7"/>
      <c r="SA30" s="7"/>
      <c r="SB30" s="7"/>
      <c r="SC30" s="7"/>
      <c r="SD30" s="7"/>
      <c r="SE30" s="7"/>
      <c r="SF30" s="7"/>
      <c r="SG30" s="7"/>
      <c r="SH30" s="7"/>
      <c r="SI30" s="7"/>
      <c r="SJ30" s="7"/>
      <c r="SK30" s="7"/>
      <c r="SL30" s="7"/>
      <c r="SM30" s="7"/>
    </row>
    <row r="31" spans="1:507" ht="22.5" customHeight="1" x14ac:dyDescent="0.3">
      <c r="A31" s="80" t="s">
        <v>101</v>
      </c>
      <c r="B31" s="12" t="s">
        <v>97</v>
      </c>
      <c r="C31" s="13">
        <v>1</v>
      </c>
      <c r="D31" s="13">
        <v>0</v>
      </c>
      <c r="E31" s="13">
        <v>2</v>
      </c>
      <c r="F31" s="13">
        <v>1</v>
      </c>
      <c r="G31" s="13">
        <v>0</v>
      </c>
      <c r="H31" s="13">
        <v>1</v>
      </c>
      <c r="I31" s="13">
        <v>2</v>
      </c>
      <c r="J31" s="13">
        <v>1</v>
      </c>
      <c r="K31" s="13">
        <v>0</v>
      </c>
      <c r="L31" s="13">
        <v>4</v>
      </c>
      <c r="M31" s="13">
        <v>0</v>
      </c>
      <c r="N31" s="13">
        <v>0</v>
      </c>
      <c r="QM31" s="7"/>
      <c r="QN31" s="7"/>
      <c r="QO31" s="7"/>
      <c r="QP31" s="7"/>
      <c r="QQ31" s="7"/>
      <c r="QR31" s="7"/>
      <c r="QS31" s="7"/>
      <c r="QT31" s="7"/>
      <c r="QU31" s="7"/>
      <c r="QV31" s="7"/>
      <c r="QW31" s="7"/>
      <c r="QX31" s="7"/>
      <c r="QY31" s="7"/>
      <c r="QZ31" s="7"/>
      <c r="RA31" s="7"/>
      <c r="RB31" s="7"/>
      <c r="RC31" s="7"/>
      <c r="RD31" s="7"/>
      <c r="RE31" s="7"/>
      <c r="RF31" s="7"/>
      <c r="RG31" s="7"/>
      <c r="RH31" s="7"/>
      <c r="RI31" s="7"/>
      <c r="RJ31" s="7"/>
      <c r="RK31" s="7"/>
      <c r="RL31" s="7"/>
      <c r="RM31" s="7"/>
      <c r="RN31" s="7"/>
      <c r="RO31" s="7"/>
      <c r="RP31" s="7"/>
      <c r="RQ31" s="7"/>
      <c r="RR31" s="7"/>
      <c r="RS31" s="7"/>
      <c r="RT31" s="7"/>
      <c r="RU31" s="7"/>
      <c r="RV31" s="7"/>
      <c r="RW31" s="7"/>
      <c r="RX31" s="7"/>
      <c r="RY31" s="7"/>
      <c r="RZ31" s="7"/>
      <c r="SA31" s="7"/>
      <c r="SB31" s="7"/>
      <c r="SC31" s="7"/>
      <c r="SD31" s="7"/>
      <c r="SE31" s="7"/>
      <c r="SF31" s="7"/>
      <c r="SG31" s="7"/>
      <c r="SH31" s="7"/>
      <c r="SI31" s="7"/>
      <c r="SJ31" s="7"/>
      <c r="SK31" s="7"/>
      <c r="SL31" s="7"/>
      <c r="SM31" s="7"/>
    </row>
    <row r="32" spans="1:507" ht="22.5" customHeight="1" x14ac:dyDescent="0.3">
      <c r="A32" s="81"/>
      <c r="B32" s="15" t="s">
        <v>98</v>
      </c>
      <c r="C32" s="16">
        <v>10076</v>
      </c>
      <c r="D32" s="16">
        <v>12180</v>
      </c>
      <c r="E32" s="16">
        <v>15346</v>
      </c>
      <c r="F32" s="16">
        <v>16817</v>
      </c>
      <c r="G32" s="16">
        <v>14631</v>
      </c>
      <c r="H32" s="16">
        <v>16956</v>
      </c>
      <c r="I32" s="16">
        <v>17246</v>
      </c>
      <c r="J32" s="16">
        <v>16252</v>
      </c>
      <c r="K32" s="16">
        <v>16246</v>
      </c>
      <c r="L32" s="16">
        <v>14988</v>
      </c>
      <c r="M32" s="16">
        <v>17976</v>
      </c>
      <c r="N32" s="16">
        <v>17953</v>
      </c>
      <c r="QM32" s="7"/>
      <c r="QN32" s="7"/>
      <c r="QO32" s="7"/>
      <c r="QP32" s="7"/>
      <c r="QQ32" s="7"/>
      <c r="QR32" s="7"/>
      <c r="QS32" s="7"/>
      <c r="QT32" s="7"/>
      <c r="QU32" s="7"/>
      <c r="QV32" s="7"/>
      <c r="QW32" s="7"/>
      <c r="QX32" s="7"/>
      <c r="QY32" s="7"/>
      <c r="QZ32" s="7"/>
      <c r="RA32" s="7"/>
      <c r="RB32" s="7"/>
      <c r="RC32" s="7"/>
      <c r="RD32" s="7"/>
      <c r="RE32" s="7"/>
      <c r="RF32" s="7"/>
      <c r="RG32" s="7"/>
      <c r="RH32" s="7"/>
      <c r="RI32" s="7"/>
      <c r="RJ32" s="7"/>
      <c r="RK32" s="7"/>
      <c r="RL32" s="7"/>
      <c r="RM32" s="7"/>
      <c r="RN32" s="7"/>
      <c r="RO32" s="7"/>
      <c r="RP32" s="7"/>
      <c r="RQ32" s="7"/>
      <c r="RR32" s="7"/>
      <c r="RS32" s="7"/>
      <c r="RT32" s="7"/>
      <c r="RU32" s="7"/>
      <c r="RV32" s="7"/>
      <c r="RW32" s="7"/>
      <c r="RX32" s="7"/>
      <c r="RY32" s="7"/>
      <c r="RZ32" s="7"/>
      <c r="SA32" s="7"/>
      <c r="SB32" s="7"/>
      <c r="SC32" s="7"/>
      <c r="SD32" s="7"/>
      <c r="SE32" s="7"/>
      <c r="SF32" s="7"/>
      <c r="SG32" s="7"/>
      <c r="SH32" s="7"/>
      <c r="SI32" s="7"/>
      <c r="SJ32" s="7"/>
      <c r="SK32" s="7"/>
      <c r="SL32" s="7"/>
      <c r="SM32" s="7"/>
    </row>
    <row r="33" spans="1:507" ht="22.5" customHeight="1" x14ac:dyDescent="0.3">
      <c r="A33" s="82" t="s">
        <v>93</v>
      </c>
      <c r="B33" s="15" t="s">
        <v>97</v>
      </c>
      <c r="C33" s="16">
        <v>0</v>
      </c>
      <c r="D33" s="16">
        <v>0</v>
      </c>
      <c r="E33" s="16">
        <v>1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2</v>
      </c>
      <c r="N33" s="16">
        <v>0</v>
      </c>
      <c r="QM33" s="7"/>
      <c r="QN33" s="7"/>
      <c r="QO33" s="7"/>
      <c r="QP33" s="7"/>
      <c r="QQ33" s="7"/>
      <c r="QR33" s="7"/>
      <c r="QS33" s="7"/>
      <c r="QT33" s="7"/>
      <c r="QU33" s="7"/>
      <c r="QV33" s="7"/>
      <c r="QW33" s="7"/>
      <c r="QX33" s="7"/>
      <c r="QY33" s="7"/>
      <c r="QZ33" s="7"/>
      <c r="RA33" s="7"/>
      <c r="RB33" s="7"/>
      <c r="RC33" s="7"/>
      <c r="RD33" s="7"/>
      <c r="RE33" s="7"/>
      <c r="RF33" s="7"/>
      <c r="RG33" s="7"/>
      <c r="RH33" s="7"/>
      <c r="RI33" s="7"/>
      <c r="RJ33" s="7"/>
      <c r="RK33" s="7"/>
      <c r="RL33" s="7"/>
      <c r="RM33" s="7"/>
      <c r="RN33" s="7"/>
      <c r="RO33" s="7"/>
      <c r="RP33" s="7"/>
      <c r="RQ33" s="7"/>
      <c r="RR33" s="7"/>
      <c r="RS33" s="7"/>
      <c r="RT33" s="7"/>
      <c r="RU33" s="7"/>
      <c r="RV33" s="7"/>
      <c r="RW33" s="7"/>
      <c r="RX33" s="7"/>
      <c r="RY33" s="7"/>
      <c r="RZ33" s="7"/>
      <c r="SA33" s="7"/>
      <c r="SB33" s="7"/>
      <c r="SC33" s="7"/>
      <c r="SD33" s="7"/>
      <c r="SE33" s="7"/>
      <c r="SF33" s="7"/>
      <c r="SG33" s="7"/>
      <c r="SH33" s="7"/>
      <c r="SI33" s="7"/>
      <c r="SJ33" s="7"/>
      <c r="SK33" s="7"/>
      <c r="SL33" s="7"/>
      <c r="SM33" s="7"/>
    </row>
    <row r="34" spans="1:507" ht="22.5" customHeight="1" x14ac:dyDescent="0.3">
      <c r="A34" s="82"/>
      <c r="B34" s="15" t="s">
        <v>98</v>
      </c>
      <c r="C34" s="16">
        <v>0</v>
      </c>
      <c r="D34" s="16">
        <v>0</v>
      </c>
      <c r="E34" s="16">
        <v>0</v>
      </c>
      <c r="F34" s="16">
        <v>4</v>
      </c>
      <c r="G34" s="16">
        <v>5</v>
      </c>
      <c r="H34" s="16">
        <v>0</v>
      </c>
      <c r="I34" s="16">
        <v>1</v>
      </c>
      <c r="J34" s="16">
        <v>1</v>
      </c>
      <c r="K34" s="16">
        <v>0</v>
      </c>
      <c r="L34" s="16">
        <v>0</v>
      </c>
      <c r="M34" s="16">
        <v>0</v>
      </c>
      <c r="N34" s="16">
        <v>4</v>
      </c>
      <c r="QM34" s="7"/>
      <c r="QN34" s="7"/>
      <c r="QO34" s="7"/>
      <c r="QP34" s="7"/>
      <c r="QQ34" s="7"/>
      <c r="QR34" s="7"/>
      <c r="QS34" s="7"/>
      <c r="QT34" s="7"/>
      <c r="QU34" s="7"/>
      <c r="QV34" s="7"/>
      <c r="QW34" s="7"/>
      <c r="QX34" s="7"/>
      <c r="QY34" s="7"/>
      <c r="QZ34" s="7"/>
      <c r="RA34" s="7"/>
      <c r="RB34" s="7"/>
      <c r="RC34" s="7"/>
      <c r="RD34" s="7"/>
      <c r="RE34" s="7"/>
      <c r="RF34" s="7"/>
      <c r="RG34" s="7"/>
      <c r="RH34" s="7"/>
      <c r="RI34" s="7"/>
      <c r="RJ34" s="7"/>
      <c r="RK34" s="7"/>
      <c r="RL34" s="7"/>
      <c r="RM34" s="7"/>
      <c r="RN34" s="7"/>
      <c r="RO34" s="7"/>
      <c r="RP34" s="7"/>
      <c r="RQ34" s="7"/>
      <c r="RR34" s="7"/>
      <c r="RS34" s="7"/>
      <c r="RT34" s="7"/>
      <c r="RU34" s="7"/>
      <c r="RV34" s="7"/>
      <c r="RW34" s="7"/>
      <c r="RX34" s="7"/>
      <c r="RY34" s="7"/>
      <c r="RZ34" s="7"/>
      <c r="SA34" s="7"/>
      <c r="SB34" s="7"/>
      <c r="SC34" s="7"/>
      <c r="SD34" s="7"/>
      <c r="SE34" s="7"/>
      <c r="SF34" s="7"/>
      <c r="SG34" s="7"/>
      <c r="SH34" s="7"/>
      <c r="SI34" s="7"/>
      <c r="SJ34" s="7"/>
      <c r="SK34" s="7"/>
      <c r="SL34" s="7"/>
      <c r="SM34" s="7"/>
    </row>
    <row r="35" spans="1:507" ht="22.5" customHeight="1" x14ac:dyDescent="0.3">
      <c r="A35" s="17" t="s">
        <v>94</v>
      </c>
      <c r="B35" s="15" t="s">
        <v>98</v>
      </c>
      <c r="C35" s="16">
        <v>102</v>
      </c>
      <c r="D35" s="16">
        <v>156</v>
      </c>
      <c r="E35" s="16">
        <v>188</v>
      </c>
      <c r="F35" s="16">
        <v>185</v>
      </c>
      <c r="G35" s="16">
        <v>185</v>
      </c>
      <c r="H35" s="16">
        <v>245</v>
      </c>
      <c r="I35" s="16">
        <v>210</v>
      </c>
      <c r="J35" s="16">
        <v>241</v>
      </c>
      <c r="K35" s="16">
        <v>206</v>
      </c>
      <c r="L35" s="16">
        <v>167</v>
      </c>
      <c r="M35" s="16">
        <v>225</v>
      </c>
      <c r="N35" s="16">
        <v>216</v>
      </c>
      <c r="QM35" s="7"/>
      <c r="QN35" s="7"/>
      <c r="QO35" s="7"/>
      <c r="QP35" s="7"/>
      <c r="QQ35" s="7"/>
      <c r="QR35" s="7"/>
      <c r="QS35" s="7"/>
      <c r="QT35" s="7"/>
      <c r="QU35" s="7"/>
      <c r="QV35" s="7"/>
      <c r="QW35" s="7"/>
      <c r="QX35" s="7"/>
      <c r="QY35" s="7"/>
      <c r="QZ35" s="7"/>
      <c r="RA35" s="7"/>
      <c r="RB35" s="7"/>
      <c r="RC35" s="7"/>
      <c r="RD35" s="7"/>
      <c r="RE35" s="7"/>
      <c r="RF35" s="7"/>
      <c r="RG35" s="7"/>
      <c r="RH35" s="7"/>
      <c r="RI35" s="7"/>
      <c r="RJ35" s="7"/>
      <c r="RK35" s="7"/>
      <c r="RL35" s="7"/>
      <c r="RM35" s="7"/>
      <c r="RN35" s="7"/>
      <c r="RO35" s="7"/>
      <c r="RP35" s="7"/>
      <c r="RQ35" s="7"/>
      <c r="RR35" s="7"/>
      <c r="RS35" s="7"/>
      <c r="RT35" s="7"/>
      <c r="RU35" s="7"/>
      <c r="RV35" s="7"/>
      <c r="RW35" s="7"/>
      <c r="RX35" s="7"/>
      <c r="RY35" s="7"/>
      <c r="RZ35" s="7"/>
      <c r="SA35" s="7"/>
      <c r="SB35" s="7"/>
      <c r="SC35" s="7"/>
      <c r="SD35" s="7"/>
      <c r="SE35" s="7"/>
      <c r="SF35" s="7"/>
      <c r="SG35" s="7"/>
      <c r="SH35" s="7"/>
      <c r="SI35" s="7"/>
      <c r="SJ35" s="7"/>
      <c r="SK35" s="7"/>
      <c r="SL35" s="7"/>
      <c r="SM35" s="7"/>
    </row>
    <row r="36" spans="1:507" ht="22.5" customHeight="1" x14ac:dyDescent="0.3">
      <c r="A36" s="17" t="s">
        <v>95</v>
      </c>
      <c r="B36" s="15" t="s">
        <v>98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QM36" s="7"/>
      <c r="QN36" s="7"/>
      <c r="QO36" s="7"/>
      <c r="QP36" s="7"/>
      <c r="QQ36" s="7"/>
      <c r="QR36" s="7"/>
      <c r="QS36" s="7"/>
      <c r="QT36" s="7"/>
      <c r="QU36" s="7"/>
      <c r="QV36" s="7"/>
      <c r="QW36" s="7"/>
      <c r="QX36" s="7"/>
      <c r="QY36" s="7"/>
      <c r="QZ36" s="7"/>
      <c r="RA36" s="7"/>
      <c r="RB36" s="7"/>
      <c r="RC36" s="7"/>
      <c r="RD36" s="7"/>
      <c r="RE36" s="7"/>
      <c r="RF36" s="7"/>
      <c r="RG36" s="7"/>
      <c r="RH36" s="7"/>
      <c r="RI36" s="7"/>
      <c r="RJ36" s="7"/>
      <c r="RK36" s="7"/>
      <c r="RL36" s="7"/>
      <c r="RM36" s="7"/>
      <c r="RN36" s="7"/>
      <c r="RO36" s="7"/>
      <c r="RP36" s="7"/>
      <c r="RQ36" s="7"/>
      <c r="RR36" s="7"/>
      <c r="RS36" s="7"/>
      <c r="RT36" s="7"/>
      <c r="RU36" s="7"/>
      <c r="RV36" s="7"/>
      <c r="RW36" s="7"/>
      <c r="RX36" s="7"/>
      <c r="RY36" s="7"/>
      <c r="RZ36" s="7"/>
      <c r="SA36" s="7"/>
      <c r="SB36" s="7"/>
      <c r="SC36" s="7"/>
      <c r="SD36" s="7"/>
      <c r="SE36" s="7"/>
      <c r="SF36" s="7"/>
      <c r="SG36" s="7"/>
      <c r="SH36" s="7"/>
      <c r="SI36" s="7"/>
      <c r="SJ36" s="7"/>
      <c r="SK36" s="7"/>
      <c r="SL36" s="7"/>
      <c r="SM36" s="7"/>
    </row>
    <row r="37" spans="1:507" ht="22.5" customHeight="1" x14ac:dyDescent="0.3">
      <c r="A37" s="82" t="s">
        <v>96</v>
      </c>
      <c r="B37" s="15" t="s">
        <v>97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QM37" s="7"/>
      <c r="QN37" s="7"/>
      <c r="QO37" s="7"/>
      <c r="QP37" s="7"/>
      <c r="QQ37" s="7"/>
      <c r="QR37" s="7"/>
      <c r="QS37" s="7"/>
      <c r="QT37" s="7"/>
      <c r="QU37" s="7"/>
      <c r="QV37" s="7"/>
      <c r="QW37" s="7"/>
      <c r="QX37" s="7"/>
      <c r="QY37" s="7"/>
      <c r="QZ37" s="7"/>
      <c r="RA37" s="7"/>
      <c r="RB37" s="7"/>
      <c r="RC37" s="7"/>
      <c r="RD37" s="7"/>
      <c r="RE37" s="7"/>
      <c r="RF37" s="7"/>
      <c r="RG37" s="7"/>
      <c r="RH37" s="7"/>
      <c r="RI37" s="7"/>
      <c r="RJ37" s="7"/>
      <c r="RK37" s="7"/>
      <c r="RL37" s="7"/>
      <c r="RM37" s="7"/>
      <c r="RN37" s="7"/>
      <c r="RO37" s="7"/>
      <c r="RP37" s="7"/>
      <c r="RQ37" s="7"/>
      <c r="RR37" s="7"/>
      <c r="RS37" s="7"/>
      <c r="RT37" s="7"/>
      <c r="RU37" s="7"/>
      <c r="RV37" s="7"/>
      <c r="RW37" s="7"/>
      <c r="RX37" s="7"/>
      <c r="RY37" s="7"/>
      <c r="RZ37" s="7"/>
      <c r="SA37" s="7"/>
      <c r="SB37" s="7"/>
      <c r="SC37" s="7"/>
      <c r="SD37" s="7"/>
      <c r="SE37" s="7"/>
      <c r="SF37" s="7"/>
      <c r="SG37" s="7"/>
      <c r="SH37" s="7"/>
      <c r="SI37" s="7"/>
      <c r="SJ37" s="7"/>
      <c r="SK37" s="7"/>
      <c r="SL37" s="7"/>
      <c r="SM37" s="7"/>
    </row>
    <row r="38" spans="1:507" ht="22.5" customHeight="1" thickBot="1" x14ac:dyDescent="0.35">
      <c r="A38" s="83"/>
      <c r="B38" s="18" t="s">
        <v>98</v>
      </c>
      <c r="C38" s="19">
        <v>526</v>
      </c>
      <c r="D38" s="19">
        <v>770</v>
      </c>
      <c r="E38" s="19">
        <v>1063</v>
      </c>
      <c r="F38" s="19">
        <v>1059</v>
      </c>
      <c r="G38" s="19">
        <v>1014</v>
      </c>
      <c r="H38" s="19">
        <v>972</v>
      </c>
      <c r="I38" s="19">
        <v>886</v>
      </c>
      <c r="J38" s="19">
        <v>910</v>
      </c>
      <c r="K38" s="19">
        <v>845</v>
      </c>
      <c r="L38" s="19">
        <v>888</v>
      </c>
      <c r="M38" s="19">
        <v>900</v>
      </c>
      <c r="N38" s="19">
        <v>1042</v>
      </c>
      <c r="QM38" s="7"/>
      <c r="QN38" s="7"/>
      <c r="QO38" s="7"/>
      <c r="QP38" s="7"/>
      <c r="QQ38" s="7"/>
      <c r="QR38" s="7"/>
      <c r="QS38" s="7"/>
      <c r="QT38" s="7"/>
      <c r="QU38" s="7"/>
      <c r="QV38" s="7"/>
      <c r="QW38" s="7"/>
      <c r="QX38" s="7"/>
      <c r="QY38" s="7"/>
      <c r="QZ38" s="7"/>
      <c r="RA38" s="7"/>
      <c r="RB38" s="7"/>
      <c r="RC38" s="7"/>
      <c r="RD38" s="7"/>
      <c r="RE38" s="7"/>
      <c r="RF38" s="7"/>
      <c r="RG38" s="7"/>
      <c r="RH38" s="7"/>
      <c r="RI38" s="7"/>
      <c r="RJ38" s="7"/>
      <c r="RK38" s="7"/>
      <c r="RL38" s="7"/>
      <c r="RM38" s="7"/>
      <c r="RN38" s="7"/>
      <c r="RO38" s="7"/>
      <c r="RP38" s="7"/>
      <c r="RQ38" s="7"/>
      <c r="RR38" s="7"/>
      <c r="RS38" s="7"/>
      <c r="RT38" s="7"/>
      <c r="RU38" s="7"/>
      <c r="RV38" s="7"/>
      <c r="RW38" s="7"/>
      <c r="RX38" s="7"/>
      <c r="RY38" s="7"/>
      <c r="RZ38" s="7"/>
      <c r="SA38" s="7"/>
      <c r="SB38" s="7"/>
      <c r="SC38" s="7"/>
      <c r="SD38" s="7"/>
      <c r="SE38" s="7"/>
      <c r="SF38" s="7"/>
      <c r="SG38" s="7"/>
      <c r="SH38" s="7"/>
      <c r="SI38" s="7"/>
      <c r="SJ38" s="7"/>
      <c r="SK38" s="7"/>
      <c r="SL38" s="7"/>
      <c r="SM38" s="7"/>
    </row>
    <row r="39" spans="1:507" ht="22.5" customHeight="1" thickTop="1" x14ac:dyDescent="0.3">
      <c r="A39" s="84" t="s">
        <v>99</v>
      </c>
      <c r="B39" s="85"/>
      <c r="C39" s="13">
        <v>10705</v>
      </c>
      <c r="D39" s="13">
        <v>13106</v>
      </c>
      <c r="E39" s="13">
        <v>16600</v>
      </c>
      <c r="F39" s="13">
        <v>18066</v>
      </c>
      <c r="G39" s="13">
        <v>15835</v>
      </c>
      <c r="H39" s="13">
        <v>18174</v>
      </c>
      <c r="I39" s="13">
        <v>18345</v>
      </c>
      <c r="J39" s="13">
        <v>17405</v>
      </c>
      <c r="K39" s="13">
        <v>17297</v>
      </c>
      <c r="L39" s="13">
        <v>16047</v>
      </c>
      <c r="M39" s="13">
        <v>19103</v>
      </c>
      <c r="N39" s="13">
        <v>19215</v>
      </c>
      <c r="QM39" s="7"/>
      <c r="QN39" s="7"/>
      <c r="QO39" s="7"/>
      <c r="QP39" s="7"/>
      <c r="QQ39" s="7"/>
      <c r="QR39" s="7"/>
      <c r="QS39" s="7"/>
      <c r="QT39" s="7"/>
      <c r="QU39" s="7"/>
      <c r="QV39" s="7"/>
      <c r="QW39" s="7"/>
      <c r="QX39" s="7"/>
      <c r="QY39" s="7"/>
      <c r="QZ39" s="7"/>
      <c r="RA39" s="7"/>
      <c r="RB39" s="7"/>
      <c r="RC39" s="7"/>
      <c r="RD39" s="7"/>
      <c r="RE39" s="7"/>
      <c r="RF39" s="7"/>
      <c r="RG39" s="7"/>
      <c r="RH39" s="7"/>
      <c r="RI39" s="7"/>
      <c r="RJ39" s="7"/>
      <c r="RK39" s="7"/>
      <c r="RL39" s="7"/>
      <c r="RM39" s="7"/>
      <c r="RN39" s="7"/>
      <c r="RO39" s="7"/>
      <c r="RP39" s="7"/>
      <c r="RQ39" s="7"/>
      <c r="RR39" s="7"/>
      <c r="RS39" s="7"/>
      <c r="RT39" s="7"/>
      <c r="RU39" s="7"/>
      <c r="RV39" s="7"/>
      <c r="RW39" s="7"/>
      <c r="RX39" s="7"/>
      <c r="RY39" s="7"/>
      <c r="RZ39" s="7"/>
      <c r="SA39" s="7"/>
      <c r="SB39" s="7"/>
      <c r="SC39" s="7"/>
      <c r="SD39" s="7"/>
      <c r="SE39" s="7"/>
      <c r="SF39" s="7"/>
      <c r="SG39" s="7"/>
      <c r="SH39" s="7"/>
      <c r="SI39" s="7"/>
      <c r="SJ39" s="7"/>
      <c r="SK39" s="7"/>
      <c r="SL39" s="7"/>
      <c r="SM39" s="7"/>
    </row>
    <row r="42" spans="1:507" x14ac:dyDescent="0.3">
      <c r="A42" s="7" t="s">
        <v>114</v>
      </c>
    </row>
    <row r="43" spans="1:507" ht="22.5" customHeight="1" x14ac:dyDescent="0.3">
      <c r="A43" s="79" t="s">
        <v>100</v>
      </c>
      <c r="B43" s="79"/>
      <c r="C43" s="9">
        <v>43831</v>
      </c>
      <c r="D43" s="9">
        <v>43862</v>
      </c>
      <c r="E43" s="9">
        <v>43891</v>
      </c>
      <c r="F43" s="9">
        <v>43922</v>
      </c>
      <c r="G43" s="9">
        <v>43952</v>
      </c>
      <c r="H43" s="9">
        <v>43983</v>
      </c>
      <c r="I43" s="9">
        <v>44013</v>
      </c>
      <c r="J43" s="9">
        <v>44044</v>
      </c>
      <c r="K43" s="9">
        <v>44075</v>
      </c>
      <c r="L43" s="9">
        <v>44105</v>
      </c>
      <c r="M43" s="9">
        <v>44136</v>
      </c>
      <c r="N43" s="9">
        <v>44166</v>
      </c>
      <c r="QM43" s="7"/>
      <c r="QN43" s="7"/>
      <c r="QO43" s="7"/>
      <c r="QP43" s="7"/>
      <c r="QQ43" s="7"/>
      <c r="QR43" s="7"/>
      <c r="QS43" s="7"/>
      <c r="QT43" s="7"/>
      <c r="QU43" s="7"/>
      <c r="QV43" s="7"/>
      <c r="QW43" s="7"/>
      <c r="QX43" s="7"/>
      <c r="QY43" s="7"/>
      <c r="QZ43" s="7"/>
      <c r="RA43" s="7"/>
      <c r="RB43" s="7"/>
      <c r="RC43" s="7"/>
      <c r="RD43" s="7"/>
      <c r="RE43" s="7"/>
      <c r="RF43" s="7"/>
      <c r="RG43" s="7"/>
      <c r="RH43" s="7"/>
      <c r="RI43" s="7"/>
      <c r="RJ43" s="7"/>
      <c r="RK43" s="7"/>
      <c r="RL43" s="7"/>
      <c r="RM43" s="7"/>
      <c r="RN43" s="7"/>
      <c r="RO43" s="7"/>
      <c r="RP43" s="7"/>
      <c r="RQ43" s="7"/>
      <c r="RR43" s="7"/>
      <c r="RS43" s="7"/>
      <c r="RT43" s="7"/>
      <c r="RU43" s="7"/>
      <c r="RV43" s="7"/>
      <c r="RW43" s="7"/>
      <c r="RX43" s="7"/>
      <c r="RY43" s="7"/>
      <c r="RZ43" s="7"/>
      <c r="SA43" s="7"/>
      <c r="SB43" s="7"/>
      <c r="SC43" s="7"/>
      <c r="SD43" s="7"/>
      <c r="SE43" s="7"/>
      <c r="SF43" s="7"/>
      <c r="SG43" s="7"/>
      <c r="SH43" s="7"/>
      <c r="SI43" s="7"/>
      <c r="SJ43" s="7"/>
      <c r="SK43" s="7"/>
      <c r="SL43" s="7"/>
      <c r="SM43" s="7"/>
    </row>
    <row r="44" spans="1:507" ht="22.5" customHeight="1" x14ac:dyDescent="0.3">
      <c r="A44" s="80" t="s">
        <v>101</v>
      </c>
      <c r="B44" s="12" t="s">
        <v>97</v>
      </c>
      <c r="C44" s="13">
        <v>1</v>
      </c>
      <c r="D44" s="13">
        <v>0</v>
      </c>
      <c r="E44" s="13">
        <v>3</v>
      </c>
      <c r="F44" s="13">
        <v>1</v>
      </c>
      <c r="G44" s="13">
        <v>0</v>
      </c>
      <c r="H44" s="13">
        <v>3</v>
      </c>
      <c r="I44" s="13">
        <v>4</v>
      </c>
      <c r="J44" s="13">
        <v>2</v>
      </c>
      <c r="K44" s="13">
        <v>0</v>
      </c>
      <c r="L44" s="13">
        <v>0</v>
      </c>
      <c r="M44" s="13">
        <v>5</v>
      </c>
      <c r="N44" s="13">
        <v>1</v>
      </c>
      <c r="QM44" s="7"/>
      <c r="QN44" s="7"/>
      <c r="QO44" s="7"/>
      <c r="QP44" s="7"/>
      <c r="QQ44" s="7"/>
      <c r="QR44" s="7"/>
      <c r="QS44" s="7"/>
      <c r="QT44" s="7"/>
      <c r="QU44" s="7"/>
      <c r="QV44" s="7"/>
      <c r="QW44" s="7"/>
      <c r="QX44" s="7"/>
      <c r="QY44" s="7"/>
      <c r="QZ44" s="7"/>
      <c r="RA44" s="7"/>
      <c r="RB44" s="7"/>
      <c r="RC44" s="7"/>
      <c r="RD44" s="7"/>
      <c r="RE44" s="7"/>
      <c r="RF44" s="7"/>
      <c r="RG44" s="7"/>
      <c r="RH44" s="7"/>
      <c r="RI44" s="7"/>
      <c r="RJ44" s="7"/>
      <c r="RK44" s="7"/>
      <c r="RL44" s="7"/>
      <c r="RM44" s="7"/>
      <c r="RN44" s="7"/>
      <c r="RO44" s="7"/>
      <c r="RP44" s="7"/>
      <c r="RQ44" s="7"/>
      <c r="RR44" s="7"/>
      <c r="RS44" s="7"/>
      <c r="RT44" s="7"/>
      <c r="RU44" s="7"/>
      <c r="RV44" s="7"/>
      <c r="RW44" s="7"/>
      <c r="RX44" s="7"/>
      <c r="RY44" s="7"/>
      <c r="RZ44" s="7"/>
      <c r="SA44" s="7"/>
      <c r="SB44" s="7"/>
      <c r="SC44" s="7"/>
      <c r="SD44" s="7"/>
      <c r="SE44" s="7"/>
      <c r="SF44" s="7"/>
      <c r="SG44" s="7"/>
      <c r="SH44" s="7"/>
      <c r="SI44" s="7"/>
      <c r="SJ44" s="7"/>
      <c r="SK44" s="7"/>
      <c r="SL44" s="7"/>
      <c r="SM44" s="7"/>
    </row>
    <row r="45" spans="1:507" ht="22.5" customHeight="1" x14ac:dyDescent="0.3">
      <c r="A45" s="81"/>
      <c r="B45" s="15" t="s">
        <v>98</v>
      </c>
      <c r="C45" s="16">
        <v>10633</v>
      </c>
      <c r="D45" s="16">
        <v>12615</v>
      </c>
      <c r="E45" s="16">
        <v>13389</v>
      </c>
      <c r="F45" s="16">
        <v>7758</v>
      </c>
      <c r="G45" s="16">
        <v>6962</v>
      </c>
      <c r="H45" s="16">
        <v>10777</v>
      </c>
      <c r="I45" s="16">
        <v>10966</v>
      </c>
      <c r="J45" s="16">
        <v>10705</v>
      </c>
      <c r="K45" s="16">
        <v>12694</v>
      </c>
      <c r="L45" s="16">
        <v>15682</v>
      </c>
      <c r="M45" s="16">
        <v>13147</v>
      </c>
      <c r="N45" s="16">
        <v>13408</v>
      </c>
      <c r="QM45" s="7"/>
      <c r="QN45" s="7"/>
      <c r="QO45" s="7"/>
      <c r="QP45" s="7"/>
      <c r="QQ45" s="7"/>
      <c r="QR45" s="7"/>
      <c r="QS45" s="7"/>
      <c r="QT45" s="7"/>
      <c r="QU45" s="7"/>
      <c r="QV45" s="7"/>
      <c r="QW45" s="7"/>
      <c r="QX45" s="7"/>
      <c r="QY45" s="7"/>
      <c r="QZ45" s="7"/>
      <c r="RA45" s="7"/>
      <c r="RB45" s="7"/>
      <c r="RC45" s="7"/>
      <c r="RD45" s="7"/>
      <c r="RE45" s="7"/>
      <c r="RF45" s="7"/>
      <c r="RG45" s="7"/>
      <c r="RH45" s="7"/>
      <c r="RI45" s="7"/>
      <c r="RJ45" s="7"/>
      <c r="RK45" s="7"/>
      <c r="RL45" s="7"/>
      <c r="RM45" s="7"/>
      <c r="RN45" s="7"/>
      <c r="RO45" s="7"/>
      <c r="RP45" s="7"/>
      <c r="RQ45" s="7"/>
      <c r="RR45" s="7"/>
      <c r="RS45" s="7"/>
      <c r="RT45" s="7"/>
      <c r="RU45" s="7"/>
      <c r="RV45" s="7"/>
      <c r="RW45" s="7"/>
      <c r="RX45" s="7"/>
      <c r="RY45" s="7"/>
      <c r="RZ45" s="7"/>
      <c r="SA45" s="7"/>
      <c r="SB45" s="7"/>
      <c r="SC45" s="7"/>
      <c r="SD45" s="7"/>
      <c r="SE45" s="7"/>
      <c r="SF45" s="7"/>
      <c r="SG45" s="7"/>
      <c r="SH45" s="7"/>
      <c r="SI45" s="7"/>
      <c r="SJ45" s="7"/>
      <c r="SK45" s="7"/>
      <c r="SL45" s="7"/>
      <c r="SM45" s="7"/>
    </row>
    <row r="46" spans="1:507" ht="22.5" customHeight="1" x14ac:dyDescent="0.3">
      <c r="A46" s="82" t="s">
        <v>93</v>
      </c>
      <c r="B46" s="15" t="s">
        <v>97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6">
        <v>1</v>
      </c>
      <c r="I46" s="16">
        <v>0</v>
      </c>
      <c r="J46" s="16">
        <v>0</v>
      </c>
      <c r="K46" s="16">
        <v>1</v>
      </c>
      <c r="L46" s="16">
        <v>1</v>
      </c>
      <c r="M46" s="16">
        <v>0</v>
      </c>
      <c r="N46" s="16">
        <v>0</v>
      </c>
      <c r="QM46" s="7"/>
      <c r="QN46" s="7"/>
      <c r="QO46" s="7"/>
      <c r="QP46" s="7"/>
      <c r="QQ46" s="7"/>
      <c r="QR46" s="7"/>
      <c r="QS46" s="7"/>
      <c r="QT46" s="7"/>
      <c r="QU46" s="7"/>
      <c r="QV46" s="7"/>
      <c r="QW46" s="7"/>
      <c r="QX46" s="7"/>
      <c r="QY46" s="7"/>
      <c r="QZ46" s="7"/>
      <c r="RA46" s="7"/>
      <c r="RB46" s="7"/>
      <c r="RC46" s="7"/>
      <c r="RD46" s="7"/>
      <c r="RE46" s="7"/>
      <c r="RF46" s="7"/>
      <c r="RG46" s="7"/>
      <c r="RH46" s="7"/>
      <c r="RI46" s="7"/>
      <c r="RJ46" s="7"/>
      <c r="RK46" s="7"/>
      <c r="RL46" s="7"/>
      <c r="RM46" s="7"/>
      <c r="RN46" s="7"/>
      <c r="RO46" s="7"/>
      <c r="RP46" s="7"/>
      <c r="RQ46" s="7"/>
      <c r="RR46" s="7"/>
      <c r="RS46" s="7"/>
      <c r="RT46" s="7"/>
      <c r="RU46" s="7"/>
      <c r="RV46" s="7"/>
      <c r="RW46" s="7"/>
      <c r="RX46" s="7"/>
      <c r="RY46" s="7"/>
      <c r="RZ46" s="7"/>
      <c r="SA46" s="7"/>
      <c r="SB46" s="7"/>
      <c r="SC46" s="7"/>
      <c r="SD46" s="7"/>
      <c r="SE46" s="7"/>
      <c r="SF46" s="7"/>
      <c r="SG46" s="7"/>
      <c r="SH46" s="7"/>
      <c r="SI46" s="7"/>
      <c r="SJ46" s="7"/>
      <c r="SK46" s="7"/>
      <c r="SL46" s="7"/>
      <c r="SM46" s="7"/>
    </row>
    <row r="47" spans="1:507" ht="22.5" customHeight="1" x14ac:dyDescent="0.3">
      <c r="A47" s="82"/>
      <c r="B47" s="15" t="s">
        <v>98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4</v>
      </c>
      <c r="N47" s="16">
        <v>1</v>
      </c>
      <c r="QM47" s="7"/>
      <c r="QN47" s="7"/>
      <c r="QO47" s="7"/>
      <c r="QP47" s="7"/>
      <c r="QQ47" s="7"/>
      <c r="QR47" s="7"/>
      <c r="QS47" s="7"/>
      <c r="QT47" s="7"/>
      <c r="QU47" s="7"/>
      <c r="QV47" s="7"/>
      <c r="QW47" s="7"/>
      <c r="QX47" s="7"/>
      <c r="QY47" s="7"/>
      <c r="QZ47" s="7"/>
      <c r="RA47" s="7"/>
      <c r="RB47" s="7"/>
      <c r="RC47" s="7"/>
      <c r="RD47" s="7"/>
      <c r="RE47" s="7"/>
      <c r="RF47" s="7"/>
      <c r="RG47" s="7"/>
      <c r="RH47" s="7"/>
      <c r="RI47" s="7"/>
      <c r="RJ47" s="7"/>
      <c r="RK47" s="7"/>
      <c r="RL47" s="7"/>
      <c r="RM47" s="7"/>
      <c r="RN47" s="7"/>
      <c r="RO47" s="7"/>
      <c r="RP47" s="7"/>
      <c r="RQ47" s="7"/>
      <c r="RR47" s="7"/>
      <c r="RS47" s="7"/>
      <c r="RT47" s="7"/>
      <c r="RU47" s="7"/>
      <c r="RV47" s="7"/>
      <c r="RW47" s="7"/>
      <c r="RX47" s="7"/>
      <c r="RY47" s="7"/>
      <c r="RZ47" s="7"/>
      <c r="SA47" s="7"/>
      <c r="SB47" s="7"/>
      <c r="SC47" s="7"/>
      <c r="SD47" s="7"/>
      <c r="SE47" s="7"/>
      <c r="SF47" s="7"/>
      <c r="SG47" s="7"/>
      <c r="SH47" s="7"/>
      <c r="SI47" s="7"/>
      <c r="SJ47" s="7"/>
      <c r="SK47" s="7"/>
      <c r="SL47" s="7"/>
      <c r="SM47" s="7"/>
    </row>
    <row r="48" spans="1:507" ht="22.5" customHeight="1" x14ac:dyDescent="0.3">
      <c r="A48" s="17" t="s">
        <v>94</v>
      </c>
      <c r="B48" s="15" t="s">
        <v>98</v>
      </c>
      <c r="C48" s="16">
        <v>122</v>
      </c>
      <c r="D48" s="16">
        <v>162</v>
      </c>
      <c r="E48" s="16">
        <v>190</v>
      </c>
      <c r="F48" s="16">
        <v>104</v>
      </c>
      <c r="G48" s="16">
        <v>81</v>
      </c>
      <c r="H48" s="16">
        <v>143</v>
      </c>
      <c r="I48" s="16">
        <v>140</v>
      </c>
      <c r="J48" s="16">
        <v>129</v>
      </c>
      <c r="K48" s="16">
        <v>105</v>
      </c>
      <c r="L48" s="16">
        <v>134</v>
      </c>
      <c r="M48" s="16">
        <v>121</v>
      </c>
      <c r="N48" s="16">
        <v>139</v>
      </c>
      <c r="QM48" s="7"/>
      <c r="QN48" s="7"/>
      <c r="QO48" s="7"/>
      <c r="QP48" s="7"/>
      <c r="QQ48" s="7"/>
      <c r="QR48" s="7"/>
      <c r="QS48" s="7"/>
      <c r="QT48" s="7"/>
      <c r="QU48" s="7"/>
      <c r="QV48" s="7"/>
      <c r="QW48" s="7"/>
      <c r="QX48" s="7"/>
      <c r="QY48" s="7"/>
      <c r="QZ48" s="7"/>
      <c r="RA48" s="7"/>
      <c r="RB48" s="7"/>
      <c r="RC48" s="7"/>
      <c r="RD48" s="7"/>
      <c r="RE48" s="7"/>
      <c r="RF48" s="7"/>
      <c r="RG48" s="7"/>
      <c r="RH48" s="7"/>
      <c r="RI48" s="7"/>
      <c r="RJ48" s="7"/>
      <c r="RK48" s="7"/>
      <c r="RL48" s="7"/>
      <c r="RM48" s="7"/>
      <c r="RN48" s="7"/>
      <c r="RO48" s="7"/>
      <c r="RP48" s="7"/>
      <c r="RQ48" s="7"/>
      <c r="RR48" s="7"/>
      <c r="RS48" s="7"/>
      <c r="RT48" s="7"/>
      <c r="RU48" s="7"/>
      <c r="RV48" s="7"/>
      <c r="RW48" s="7"/>
      <c r="RX48" s="7"/>
      <c r="RY48" s="7"/>
      <c r="RZ48" s="7"/>
      <c r="SA48" s="7"/>
      <c r="SB48" s="7"/>
      <c r="SC48" s="7"/>
      <c r="SD48" s="7"/>
      <c r="SE48" s="7"/>
      <c r="SF48" s="7"/>
      <c r="SG48" s="7"/>
      <c r="SH48" s="7"/>
      <c r="SI48" s="7"/>
      <c r="SJ48" s="7"/>
      <c r="SK48" s="7"/>
      <c r="SL48" s="7"/>
      <c r="SM48" s="7"/>
    </row>
    <row r="49" spans="1:507" ht="22.5" customHeight="1" x14ac:dyDescent="0.3">
      <c r="A49" s="17" t="s">
        <v>95</v>
      </c>
      <c r="B49" s="15" t="s">
        <v>98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16">
        <v>1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QM49" s="7"/>
      <c r="QN49" s="7"/>
      <c r="QO49" s="7"/>
      <c r="QP49" s="7"/>
      <c r="QQ49" s="7"/>
      <c r="QR49" s="7"/>
      <c r="QS49" s="7"/>
      <c r="QT49" s="7"/>
      <c r="QU49" s="7"/>
      <c r="QV49" s="7"/>
      <c r="QW49" s="7"/>
      <c r="QX49" s="7"/>
      <c r="QY49" s="7"/>
      <c r="QZ49" s="7"/>
      <c r="RA49" s="7"/>
      <c r="RB49" s="7"/>
      <c r="RC49" s="7"/>
      <c r="RD49" s="7"/>
      <c r="RE49" s="7"/>
      <c r="RF49" s="7"/>
      <c r="RG49" s="7"/>
      <c r="RH49" s="7"/>
      <c r="RI49" s="7"/>
      <c r="RJ49" s="7"/>
      <c r="RK49" s="7"/>
      <c r="RL49" s="7"/>
      <c r="RM49" s="7"/>
      <c r="RN49" s="7"/>
      <c r="RO49" s="7"/>
      <c r="RP49" s="7"/>
      <c r="RQ49" s="7"/>
      <c r="RR49" s="7"/>
      <c r="RS49" s="7"/>
      <c r="RT49" s="7"/>
      <c r="RU49" s="7"/>
      <c r="RV49" s="7"/>
      <c r="RW49" s="7"/>
      <c r="RX49" s="7"/>
      <c r="RY49" s="7"/>
      <c r="RZ49" s="7"/>
      <c r="SA49" s="7"/>
      <c r="SB49" s="7"/>
      <c r="SC49" s="7"/>
      <c r="SD49" s="7"/>
      <c r="SE49" s="7"/>
      <c r="SF49" s="7"/>
      <c r="SG49" s="7"/>
      <c r="SH49" s="7"/>
      <c r="SI49" s="7"/>
      <c r="SJ49" s="7"/>
      <c r="SK49" s="7"/>
      <c r="SL49" s="7"/>
      <c r="SM49" s="7"/>
    </row>
    <row r="50" spans="1:507" ht="22.5" customHeight="1" x14ac:dyDescent="0.3">
      <c r="A50" s="82" t="s">
        <v>96</v>
      </c>
      <c r="B50" s="15" t="s">
        <v>97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QM50" s="7"/>
      <c r="QN50" s="7"/>
      <c r="QO50" s="7"/>
      <c r="QP50" s="7"/>
      <c r="QQ50" s="7"/>
      <c r="QR50" s="7"/>
      <c r="QS50" s="7"/>
      <c r="QT50" s="7"/>
      <c r="QU50" s="7"/>
      <c r="QV50" s="7"/>
      <c r="QW50" s="7"/>
      <c r="QX50" s="7"/>
      <c r="QY50" s="7"/>
      <c r="QZ50" s="7"/>
      <c r="RA50" s="7"/>
      <c r="RB50" s="7"/>
      <c r="RC50" s="7"/>
      <c r="RD50" s="7"/>
      <c r="RE50" s="7"/>
      <c r="RF50" s="7"/>
      <c r="RG50" s="7"/>
      <c r="RH50" s="7"/>
      <c r="RI50" s="7"/>
      <c r="RJ50" s="7"/>
      <c r="RK50" s="7"/>
      <c r="RL50" s="7"/>
      <c r="RM50" s="7"/>
      <c r="RN50" s="7"/>
      <c r="RO50" s="7"/>
      <c r="RP50" s="7"/>
      <c r="RQ50" s="7"/>
      <c r="RR50" s="7"/>
      <c r="RS50" s="7"/>
      <c r="RT50" s="7"/>
      <c r="RU50" s="7"/>
      <c r="RV50" s="7"/>
      <c r="RW50" s="7"/>
      <c r="RX50" s="7"/>
      <c r="RY50" s="7"/>
      <c r="RZ50" s="7"/>
      <c r="SA50" s="7"/>
      <c r="SB50" s="7"/>
      <c r="SC50" s="7"/>
      <c r="SD50" s="7"/>
      <c r="SE50" s="7"/>
      <c r="SF50" s="7"/>
      <c r="SG50" s="7"/>
      <c r="SH50" s="7"/>
      <c r="SI50" s="7"/>
      <c r="SJ50" s="7"/>
      <c r="SK50" s="7"/>
      <c r="SL50" s="7"/>
      <c r="SM50" s="7"/>
    </row>
    <row r="51" spans="1:507" ht="22.5" customHeight="1" thickBot="1" x14ac:dyDescent="0.35">
      <c r="A51" s="83"/>
      <c r="B51" s="18" t="s">
        <v>98</v>
      </c>
      <c r="C51" s="19">
        <v>557</v>
      </c>
      <c r="D51" s="19">
        <v>643</v>
      </c>
      <c r="E51" s="19">
        <v>744</v>
      </c>
      <c r="F51" s="19">
        <v>454</v>
      </c>
      <c r="G51" s="19">
        <v>644</v>
      </c>
      <c r="H51" s="19">
        <v>734</v>
      </c>
      <c r="I51" s="19">
        <v>669</v>
      </c>
      <c r="J51" s="19">
        <v>538</v>
      </c>
      <c r="K51" s="19">
        <v>653</v>
      </c>
      <c r="L51" s="19">
        <v>839</v>
      </c>
      <c r="M51" s="19">
        <v>656</v>
      </c>
      <c r="N51" s="19">
        <v>687</v>
      </c>
      <c r="QM51" s="7"/>
      <c r="QN51" s="7"/>
      <c r="QO51" s="7"/>
      <c r="QP51" s="7"/>
      <c r="QQ51" s="7"/>
      <c r="QR51" s="7"/>
      <c r="QS51" s="7"/>
      <c r="QT51" s="7"/>
      <c r="QU51" s="7"/>
      <c r="QV51" s="7"/>
      <c r="QW51" s="7"/>
      <c r="QX51" s="7"/>
      <c r="QY51" s="7"/>
      <c r="QZ51" s="7"/>
      <c r="RA51" s="7"/>
      <c r="RB51" s="7"/>
      <c r="RC51" s="7"/>
      <c r="RD51" s="7"/>
      <c r="RE51" s="7"/>
      <c r="RF51" s="7"/>
      <c r="RG51" s="7"/>
      <c r="RH51" s="7"/>
      <c r="RI51" s="7"/>
      <c r="RJ51" s="7"/>
      <c r="RK51" s="7"/>
      <c r="RL51" s="7"/>
      <c r="RM51" s="7"/>
      <c r="RN51" s="7"/>
      <c r="RO51" s="7"/>
      <c r="RP51" s="7"/>
      <c r="RQ51" s="7"/>
      <c r="RR51" s="7"/>
      <c r="RS51" s="7"/>
      <c r="RT51" s="7"/>
      <c r="RU51" s="7"/>
      <c r="RV51" s="7"/>
      <c r="RW51" s="7"/>
      <c r="RX51" s="7"/>
      <c r="RY51" s="7"/>
      <c r="RZ51" s="7"/>
      <c r="SA51" s="7"/>
      <c r="SB51" s="7"/>
      <c r="SC51" s="7"/>
      <c r="SD51" s="7"/>
      <c r="SE51" s="7"/>
      <c r="SF51" s="7"/>
      <c r="SG51" s="7"/>
      <c r="SH51" s="7"/>
      <c r="SI51" s="7"/>
      <c r="SJ51" s="7"/>
      <c r="SK51" s="7"/>
      <c r="SL51" s="7"/>
      <c r="SM51" s="7"/>
    </row>
    <row r="52" spans="1:507" ht="22.5" customHeight="1" thickTop="1" x14ac:dyDescent="0.3">
      <c r="A52" s="84" t="s">
        <v>99</v>
      </c>
      <c r="B52" s="85"/>
      <c r="C52" s="13">
        <v>11313</v>
      </c>
      <c r="D52" s="13">
        <v>13420</v>
      </c>
      <c r="E52" s="13">
        <v>14326</v>
      </c>
      <c r="F52" s="13">
        <v>8317</v>
      </c>
      <c r="G52" s="13">
        <v>7687</v>
      </c>
      <c r="H52" s="13">
        <v>11659</v>
      </c>
      <c r="I52" s="13">
        <v>11779</v>
      </c>
      <c r="J52" s="13">
        <v>11374</v>
      </c>
      <c r="K52" s="13">
        <v>13453</v>
      </c>
      <c r="L52" s="13">
        <v>16656</v>
      </c>
      <c r="M52" s="13">
        <v>13933</v>
      </c>
      <c r="N52" s="13">
        <v>14236</v>
      </c>
      <c r="QM52" s="7"/>
      <c r="QN52" s="7"/>
      <c r="QO52" s="7"/>
      <c r="QP52" s="7"/>
      <c r="QQ52" s="7"/>
      <c r="QR52" s="7"/>
      <c r="QS52" s="7"/>
      <c r="QT52" s="7"/>
      <c r="QU52" s="7"/>
      <c r="QV52" s="7"/>
      <c r="QW52" s="7"/>
      <c r="QX52" s="7"/>
      <c r="QY52" s="7"/>
      <c r="QZ52" s="7"/>
      <c r="RA52" s="7"/>
      <c r="RB52" s="7"/>
      <c r="RC52" s="7"/>
      <c r="RD52" s="7"/>
      <c r="RE52" s="7"/>
      <c r="RF52" s="7"/>
      <c r="RG52" s="7"/>
      <c r="RH52" s="7"/>
      <c r="RI52" s="7"/>
      <c r="RJ52" s="7"/>
      <c r="RK52" s="7"/>
      <c r="RL52" s="7"/>
      <c r="RM52" s="7"/>
      <c r="RN52" s="7"/>
      <c r="RO52" s="7"/>
      <c r="RP52" s="7"/>
      <c r="RQ52" s="7"/>
      <c r="RR52" s="7"/>
      <c r="RS52" s="7"/>
      <c r="RT52" s="7"/>
      <c r="RU52" s="7"/>
      <c r="RV52" s="7"/>
      <c r="RW52" s="7"/>
      <c r="RX52" s="7"/>
      <c r="RY52" s="7"/>
      <c r="RZ52" s="7"/>
      <c r="SA52" s="7"/>
      <c r="SB52" s="7"/>
      <c r="SC52" s="7"/>
      <c r="SD52" s="7"/>
      <c r="SE52" s="7"/>
      <c r="SF52" s="7"/>
      <c r="SG52" s="7"/>
      <c r="SH52" s="7"/>
      <c r="SI52" s="7"/>
      <c r="SJ52" s="7"/>
      <c r="SK52" s="7"/>
      <c r="SL52" s="7"/>
      <c r="SM52" s="7"/>
    </row>
    <row r="55" spans="1:507" x14ac:dyDescent="0.3">
      <c r="A55" s="7" t="s">
        <v>113</v>
      </c>
    </row>
    <row r="56" spans="1:507" ht="22.5" customHeight="1" x14ac:dyDescent="0.3">
      <c r="A56" s="79" t="s">
        <v>100</v>
      </c>
      <c r="B56" s="79"/>
      <c r="C56" s="9">
        <v>43466</v>
      </c>
      <c r="D56" s="9">
        <v>43497</v>
      </c>
      <c r="E56" s="9">
        <v>43525</v>
      </c>
      <c r="F56" s="9">
        <v>43556</v>
      </c>
      <c r="G56" s="9">
        <v>43586</v>
      </c>
      <c r="H56" s="9">
        <v>43617</v>
      </c>
      <c r="I56" s="9">
        <v>43647</v>
      </c>
      <c r="J56" s="9">
        <v>43678</v>
      </c>
      <c r="K56" s="9">
        <v>43709</v>
      </c>
      <c r="L56" s="9">
        <v>43739</v>
      </c>
      <c r="M56" s="9">
        <v>43770</v>
      </c>
      <c r="N56" s="9">
        <v>43800</v>
      </c>
      <c r="QM56" s="7"/>
      <c r="QN56" s="7"/>
      <c r="QO56" s="7"/>
      <c r="QP56" s="7"/>
      <c r="QQ56" s="7"/>
      <c r="QR56" s="7"/>
      <c r="QS56" s="7"/>
      <c r="QT56" s="7"/>
      <c r="QU56" s="7"/>
      <c r="QV56" s="7"/>
      <c r="QW56" s="7"/>
      <c r="QX56" s="7"/>
      <c r="QY56" s="7"/>
      <c r="QZ56" s="7"/>
      <c r="RA56" s="7"/>
      <c r="RB56" s="7"/>
      <c r="RC56" s="7"/>
      <c r="RD56" s="7"/>
      <c r="RE56" s="7"/>
      <c r="RF56" s="7"/>
      <c r="RG56" s="7"/>
      <c r="RH56" s="7"/>
      <c r="RI56" s="7"/>
      <c r="RJ56" s="7"/>
      <c r="RK56" s="7"/>
      <c r="RL56" s="7"/>
      <c r="RM56" s="7"/>
      <c r="RN56" s="7"/>
      <c r="RO56" s="7"/>
      <c r="RP56" s="7"/>
      <c r="RQ56" s="7"/>
      <c r="RR56" s="7"/>
      <c r="RS56" s="7"/>
      <c r="RT56" s="7"/>
      <c r="RU56" s="7"/>
      <c r="RV56" s="7"/>
      <c r="RW56" s="7"/>
      <c r="RX56" s="7"/>
      <c r="RY56" s="7"/>
      <c r="RZ56" s="7"/>
      <c r="SA56" s="7"/>
      <c r="SB56" s="7"/>
      <c r="SC56" s="7"/>
      <c r="SD56" s="7"/>
      <c r="SE56" s="7"/>
      <c r="SF56" s="7"/>
      <c r="SG56" s="7"/>
      <c r="SH56" s="7"/>
      <c r="SI56" s="7"/>
      <c r="SJ56" s="7"/>
      <c r="SK56" s="7"/>
      <c r="SL56" s="7"/>
      <c r="SM56" s="7"/>
    </row>
    <row r="57" spans="1:507" ht="22.5" customHeight="1" x14ac:dyDescent="0.3">
      <c r="A57" s="80" t="s">
        <v>101</v>
      </c>
      <c r="B57" s="12" t="s">
        <v>97</v>
      </c>
      <c r="C57" s="13">
        <v>1</v>
      </c>
      <c r="D57" s="13">
        <v>2</v>
      </c>
      <c r="E57" s="13">
        <v>2</v>
      </c>
      <c r="F57" s="13">
        <v>1</v>
      </c>
      <c r="G57" s="13">
        <v>2</v>
      </c>
      <c r="H57" s="13">
        <v>0</v>
      </c>
      <c r="I57" s="13">
        <v>1</v>
      </c>
      <c r="J57" s="13">
        <v>0</v>
      </c>
      <c r="K57" s="13">
        <v>0</v>
      </c>
      <c r="L57" s="13">
        <v>3</v>
      </c>
      <c r="M57" s="13">
        <v>2</v>
      </c>
      <c r="N57" s="13">
        <v>0</v>
      </c>
      <c r="QM57" s="7"/>
      <c r="QN57" s="7"/>
      <c r="QO57" s="7"/>
      <c r="QP57" s="7"/>
      <c r="QQ57" s="7"/>
      <c r="QR57" s="7"/>
      <c r="QS57" s="7"/>
      <c r="QT57" s="7"/>
      <c r="QU57" s="7"/>
      <c r="QV57" s="7"/>
      <c r="QW57" s="7"/>
      <c r="QX57" s="7"/>
      <c r="QY57" s="7"/>
      <c r="QZ57" s="7"/>
      <c r="RA57" s="7"/>
      <c r="RB57" s="7"/>
      <c r="RC57" s="7"/>
      <c r="RD57" s="7"/>
      <c r="RE57" s="7"/>
      <c r="RF57" s="7"/>
      <c r="RG57" s="7"/>
      <c r="RH57" s="7"/>
      <c r="RI57" s="7"/>
      <c r="RJ57" s="7"/>
      <c r="RK57" s="7"/>
      <c r="RL57" s="7"/>
      <c r="RM57" s="7"/>
      <c r="RN57" s="7"/>
      <c r="RO57" s="7"/>
      <c r="RP57" s="7"/>
      <c r="RQ57" s="7"/>
      <c r="RR57" s="7"/>
      <c r="RS57" s="7"/>
      <c r="RT57" s="7"/>
      <c r="RU57" s="7"/>
      <c r="RV57" s="7"/>
      <c r="RW57" s="7"/>
      <c r="RX57" s="7"/>
      <c r="RY57" s="7"/>
      <c r="RZ57" s="7"/>
      <c r="SA57" s="7"/>
      <c r="SB57" s="7"/>
      <c r="SC57" s="7"/>
      <c r="SD57" s="7"/>
      <c r="SE57" s="7"/>
      <c r="SF57" s="7"/>
      <c r="SG57" s="7"/>
      <c r="SH57" s="7"/>
      <c r="SI57" s="7"/>
      <c r="SJ57" s="7"/>
      <c r="SK57" s="7"/>
      <c r="SL57" s="7"/>
      <c r="SM57" s="7"/>
    </row>
    <row r="58" spans="1:507" ht="22.5" customHeight="1" x14ac:dyDescent="0.3">
      <c r="A58" s="81"/>
      <c r="B58" s="15" t="s">
        <v>98</v>
      </c>
      <c r="C58" s="16">
        <v>9219</v>
      </c>
      <c r="D58" s="16">
        <v>10769</v>
      </c>
      <c r="E58" s="16">
        <v>12198</v>
      </c>
      <c r="F58" s="16">
        <v>13651</v>
      </c>
      <c r="G58" s="16">
        <v>11368</v>
      </c>
      <c r="H58" s="16">
        <v>12723</v>
      </c>
      <c r="I58" s="16">
        <v>13324</v>
      </c>
      <c r="J58" s="16">
        <v>11810</v>
      </c>
      <c r="K58" s="16">
        <v>11918</v>
      </c>
      <c r="L58" s="16">
        <v>13923</v>
      </c>
      <c r="M58" s="16">
        <v>13267</v>
      </c>
      <c r="N58" s="16">
        <v>12973</v>
      </c>
      <c r="QM58" s="7"/>
      <c r="QN58" s="7"/>
      <c r="QO58" s="7"/>
      <c r="QP58" s="7"/>
      <c r="QQ58" s="7"/>
      <c r="QR58" s="7"/>
      <c r="QS58" s="7"/>
      <c r="QT58" s="7"/>
      <c r="QU58" s="7"/>
      <c r="QV58" s="7"/>
      <c r="QW58" s="7"/>
      <c r="QX58" s="7"/>
      <c r="QY58" s="7"/>
      <c r="QZ58" s="7"/>
      <c r="RA58" s="7"/>
      <c r="RB58" s="7"/>
      <c r="RC58" s="7"/>
      <c r="RD58" s="7"/>
      <c r="RE58" s="7"/>
      <c r="RF58" s="7"/>
      <c r="RG58" s="7"/>
      <c r="RH58" s="7"/>
      <c r="RI58" s="7"/>
      <c r="RJ58" s="7"/>
      <c r="RK58" s="7"/>
      <c r="RL58" s="7"/>
      <c r="RM58" s="7"/>
      <c r="RN58" s="7"/>
      <c r="RO58" s="7"/>
      <c r="RP58" s="7"/>
      <c r="RQ58" s="7"/>
      <c r="RR58" s="7"/>
      <c r="RS58" s="7"/>
      <c r="RT58" s="7"/>
      <c r="RU58" s="7"/>
      <c r="RV58" s="7"/>
      <c r="RW58" s="7"/>
      <c r="RX58" s="7"/>
      <c r="RY58" s="7"/>
      <c r="RZ58" s="7"/>
      <c r="SA58" s="7"/>
      <c r="SB58" s="7"/>
      <c r="SC58" s="7"/>
      <c r="SD58" s="7"/>
      <c r="SE58" s="7"/>
      <c r="SF58" s="7"/>
      <c r="SG58" s="7"/>
      <c r="SH58" s="7"/>
      <c r="SI58" s="7"/>
      <c r="SJ58" s="7"/>
      <c r="SK58" s="7"/>
      <c r="SL58" s="7"/>
      <c r="SM58" s="7"/>
    </row>
    <row r="59" spans="1:507" ht="22.5" customHeight="1" x14ac:dyDescent="0.3">
      <c r="A59" s="82" t="s">
        <v>93</v>
      </c>
      <c r="B59" s="15" t="s">
        <v>97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2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QM59" s="7"/>
      <c r="QN59" s="7"/>
      <c r="QO59" s="7"/>
      <c r="QP59" s="7"/>
      <c r="QQ59" s="7"/>
      <c r="QR59" s="7"/>
      <c r="QS59" s="7"/>
      <c r="QT59" s="7"/>
      <c r="QU59" s="7"/>
      <c r="QV59" s="7"/>
      <c r="QW59" s="7"/>
      <c r="QX59" s="7"/>
      <c r="QY59" s="7"/>
      <c r="QZ59" s="7"/>
      <c r="RA59" s="7"/>
      <c r="RB59" s="7"/>
      <c r="RC59" s="7"/>
      <c r="RD59" s="7"/>
      <c r="RE59" s="7"/>
      <c r="RF59" s="7"/>
      <c r="RG59" s="7"/>
      <c r="RH59" s="7"/>
      <c r="RI59" s="7"/>
      <c r="RJ59" s="7"/>
      <c r="RK59" s="7"/>
      <c r="RL59" s="7"/>
      <c r="RM59" s="7"/>
      <c r="RN59" s="7"/>
      <c r="RO59" s="7"/>
      <c r="RP59" s="7"/>
      <c r="RQ59" s="7"/>
      <c r="RR59" s="7"/>
      <c r="RS59" s="7"/>
      <c r="RT59" s="7"/>
      <c r="RU59" s="7"/>
      <c r="RV59" s="7"/>
      <c r="RW59" s="7"/>
      <c r="RX59" s="7"/>
      <c r="RY59" s="7"/>
      <c r="RZ59" s="7"/>
      <c r="SA59" s="7"/>
      <c r="SB59" s="7"/>
      <c r="SC59" s="7"/>
      <c r="SD59" s="7"/>
      <c r="SE59" s="7"/>
      <c r="SF59" s="7"/>
      <c r="SG59" s="7"/>
      <c r="SH59" s="7"/>
      <c r="SI59" s="7"/>
      <c r="SJ59" s="7"/>
      <c r="SK59" s="7"/>
      <c r="SL59" s="7"/>
      <c r="SM59" s="7"/>
    </row>
    <row r="60" spans="1:507" ht="22.5" customHeight="1" x14ac:dyDescent="0.3">
      <c r="A60" s="82"/>
      <c r="B60" s="15" t="s">
        <v>98</v>
      </c>
      <c r="C60" s="16">
        <v>1</v>
      </c>
      <c r="D60" s="16">
        <v>4</v>
      </c>
      <c r="E60" s="16">
        <v>0</v>
      </c>
      <c r="F60" s="16">
        <v>0</v>
      </c>
      <c r="G60" s="16">
        <v>0</v>
      </c>
      <c r="H60" s="16">
        <v>7</v>
      </c>
      <c r="I60" s="16">
        <v>2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QM60" s="7"/>
      <c r="QN60" s="7"/>
      <c r="QO60" s="7"/>
      <c r="QP60" s="7"/>
      <c r="QQ60" s="7"/>
      <c r="QR60" s="7"/>
      <c r="QS60" s="7"/>
      <c r="QT60" s="7"/>
      <c r="QU60" s="7"/>
      <c r="QV60" s="7"/>
      <c r="QW60" s="7"/>
      <c r="QX60" s="7"/>
      <c r="QY60" s="7"/>
      <c r="QZ60" s="7"/>
      <c r="RA60" s="7"/>
      <c r="RB60" s="7"/>
      <c r="RC60" s="7"/>
      <c r="RD60" s="7"/>
      <c r="RE60" s="7"/>
      <c r="RF60" s="7"/>
      <c r="RG60" s="7"/>
      <c r="RH60" s="7"/>
      <c r="RI60" s="7"/>
      <c r="RJ60" s="7"/>
      <c r="RK60" s="7"/>
      <c r="RL60" s="7"/>
      <c r="RM60" s="7"/>
      <c r="RN60" s="7"/>
      <c r="RO60" s="7"/>
      <c r="RP60" s="7"/>
      <c r="RQ60" s="7"/>
      <c r="RR60" s="7"/>
      <c r="RS60" s="7"/>
      <c r="RT60" s="7"/>
      <c r="RU60" s="7"/>
      <c r="RV60" s="7"/>
      <c r="RW60" s="7"/>
      <c r="RX60" s="7"/>
      <c r="RY60" s="7"/>
      <c r="RZ60" s="7"/>
      <c r="SA60" s="7"/>
      <c r="SB60" s="7"/>
      <c r="SC60" s="7"/>
      <c r="SD60" s="7"/>
      <c r="SE60" s="7"/>
      <c r="SF60" s="7"/>
      <c r="SG60" s="7"/>
      <c r="SH60" s="7"/>
      <c r="SI60" s="7"/>
      <c r="SJ60" s="7"/>
      <c r="SK60" s="7"/>
      <c r="SL60" s="7"/>
      <c r="SM60" s="7"/>
    </row>
    <row r="61" spans="1:507" ht="22.5" customHeight="1" x14ac:dyDescent="0.3">
      <c r="A61" s="17" t="s">
        <v>94</v>
      </c>
      <c r="B61" s="15" t="s">
        <v>98</v>
      </c>
      <c r="C61" s="16">
        <v>90</v>
      </c>
      <c r="D61" s="16">
        <v>145</v>
      </c>
      <c r="E61" s="16">
        <v>174</v>
      </c>
      <c r="F61" s="16">
        <v>174</v>
      </c>
      <c r="G61" s="16">
        <v>112</v>
      </c>
      <c r="H61" s="16">
        <v>162</v>
      </c>
      <c r="I61" s="16">
        <v>164</v>
      </c>
      <c r="J61" s="16">
        <v>161</v>
      </c>
      <c r="K61" s="16">
        <v>106</v>
      </c>
      <c r="L61" s="16">
        <v>162</v>
      </c>
      <c r="M61" s="16">
        <v>137</v>
      </c>
      <c r="N61" s="16">
        <v>135</v>
      </c>
      <c r="QM61" s="7"/>
      <c r="QN61" s="7"/>
      <c r="QO61" s="7"/>
      <c r="QP61" s="7"/>
      <c r="QQ61" s="7"/>
      <c r="QR61" s="7"/>
      <c r="QS61" s="7"/>
      <c r="QT61" s="7"/>
      <c r="QU61" s="7"/>
      <c r="QV61" s="7"/>
      <c r="QW61" s="7"/>
      <c r="QX61" s="7"/>
      <c r="QY61" s="7"/>
      <c r="QZ61" s="7"/>
      <c r="RA61" s="7"/>
      <c r="RB61" s="7"/>
      <c r="RC61" s="7"/>
      <c r="RD61" s="7"/>
      <c r="RE61" s="7"/>
      <c r="RF61" s="7"/>
      <c r="RG61" s="7"/>
      <c r="RH61" s="7"/>
      <c r="RI61" s="7"/>
      <c r="RJ61" s="7"/>
      <c r="RK61" s="7"/>
      <c r="RL61" s="7"/>
      <c r="RM61" s="7"/>
      <c r="RN61" s="7"/>
      <c r="RO61" s="7"/>
      <c r="RP61" s="7"/>
      <c r="RQ61" s="7"/>
      <c r="RR61" s="7"/>
      <c r="RS61" s="7"/>
      <c r="RT61" s="7"/>
      <c r="RU61" s="7"/>
      <c r="RV61" s="7"/>
      <c r="RW61" s="7"/>
      <c r="RX61" s="7"/>
      <c r="RY61" s="7"/>
      <c r="RZ61" s="7"/>
      <c r="SA61" s="7"/>
      <c r="SB61" s="7"/>
      <c r="SC61" s="7"/>
      <c r="SD61" s="7"/>
      <c r="SE61" s="7"/>
      <c r="SF61" s="7"/>
      <c r="SG61" s="7"/>
      <c r="SH61" s="7"/>
      <c r="SI61" s="7"/>
      <c r="SJ61" s="7"/>
      <c r="SK61" s="7"/>
      <c r="SL61" s="7"/>
      <c r="SM61" s="7"/>
    </row>
    <row r="62" spans="1:507" ht="22.5" customHeight="1" x14ac:dyDescent="0.3">
      <c r="A62" s="17" t="s">
        <v>95</v>
      </c>
      <c r="B62" s="15" t="s">
        <v>98</v>
      </c>
      <c r="C62" s="16">
        <v>0</v>
      </c>
      <c r="D62" s="16">
        <v>0</v>
      </c>
      <c r="E62" s="16">
        <v>0</v>
      </c>
      <c r="F62" s="16">
        <v>0</v>
      </c>
      <c r="G62" s="16">
        <v>1</v>
      </c>
      <c r="H62" s="16">
        <v>1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QM62" s="7"/>
      <c r="QN62" s="7"/>
      <c r="QO62" s="7"/>
      <c r="QP62" s="7"/>
      <c r="QQ62" s="7"/>
      <c r="QR62" s="7"/>
      <c r="QS62" s="7"/>
      <c r="QT62" s="7"/>
      <c r="QU62" s="7"/>
      <c r="QV62" s="7"/>
      <c r="QW62" s="7"/>
      <c r="QX62" s="7"/>
      <c r="QY62" s="7"/>
      <c r="QZ62" s="7"/>
      <c r="RA62" s="7"/>
      <c r="RB62" s="7"/>
      <c r="RC62" s="7"/>
      <c r="RD62" s="7"/>
      <c r="RE62" s="7"/>
      <c r="RF62" s="7"/>
      <c r="RG62" s="7"/>
      <c r="RH62" s="7"/>
      <c r="RI62" s="7"/>
      <c r="RJ62" s="7"/>
      <c r="RK62" s="7"/>
      <c r="RL62" s="7"/>
      <c r="RM62" s="7"/>
      <c r="RN62" s="7"/>
      <c r="RO62" s="7"/>
      <c r="RP62" s="7"/>
      <c r="RQ62" s="7"/>
      <c r="RR62" s="7"/>
      <c r="RS62" s="7"/>
      <c r="RT62" s="7"/>
      <c r="RU62" s="7"/>
      <c r="RV62" s="7"/>
      <c r="RW62" s="7"/>
      <c r="RX62" s="7"/>
      <c r="RY62" s="7"/>
      <c r="RZ62" s="7"/>
      <c r="SA62" s="7"/>
      <c r="SB62" s="7"/>
      <c r="SC62" s="7"/>
      <c r="SD62" s="7"/>
      <c r="SE62" s="7"/>
      <c r="SF62" s="7"/>
      <c r="SG62" s="7"/>
      <c r="SH62" s="7"/>
      <c r="SI62" s="7"/>
      <c r="SJ62" s="7"/>
      <c r="SK62" s="7"/>
      <c r="SL62" s="7"/>
      <c r="SM62" s="7"/>
    </row>
    <row r="63" spans="1:507" ht="22.5" customHeight="1" x14ac:dyDescent="0.3">
      <c r="A63" s="82" t="s">
        <v>96</v>
      </c>
      <c r="B63" s="15" t="s">
        <v>97</v>
      </c>
      <c r="C63" s="16">
        <v>0</v>
      </c>
      <c r="D63" s="16">
        <v>1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QM63" s="7"/>
      <c r="QN63" s="7"/>
      <c r="QO63" s="7"/>
      <c r="QP63" s="7"/>
      <c r="QQ63" s="7"/>
      <c r="QR63" s="7"/>
      <c r="QS63" s="7"/>
      <c r="QT63" s="7"/>
      <c r="QU63" s="7"/>
      <c r="QV63" s="7"/>
      <c r="QW63" s="7"/>
      <c r="QX63" s="7"/>
      <c r="QY63" s="7"/>
      <c r="QZ63" s="7"/>
      <c r="RA63" s="7"/>
      <c r="RB63" s="7"/>
      <c r="RC63" s="7"/>
      <c r="RD63" s="7"/>
      <c r="RE63" s="7"/>
      <c r="RF63" s="7"/>
      <c r="RG63" s="7"/>
      <c r="RH63" s="7"/>
      <c r="RI63" s="7"/>
      <c r="RJ63" s="7"/>
      <c r="RK63" s="7"/>
      <c r="RL63" s="7"/>
      <c r="RM63" s="7"/>
      <c r="RN63" s="7"/>
      <c r="RO63" s="7"/>
      <c r="RP63" s="7"/>
      <c r="RQ63" s="7"/>
      <c r="RR63" s="7"/>
      <c r="RS63" s="7"/>
      <c r="RT63" s="7"/>
      <c r="RU63" s="7"/>
      <c r="RV63" s="7"/>
      <c r="RW63" s="7"/>
      <c r="RX63" s="7"/>
      <c r="RY63" s="7"/>
      <c r="RZ63" s="7"/>
      <c r="SA63" s="7"/>
      <c r="SB63" s="7"/>
      <c r="SC63" s="7"/>
      <c r="SD63" s="7"/>
      <c r="SE63" s="7"/>
      <c r="SF63" s="7"/>
      <c r="SG63" s="7"/>
      <c r="SH63" s="7"/>
      <c r="SI63" s="7"/>
      <c r="SJ63" s="7"/>
      <c r="SK63" s="7"/>
      <c r="SL63" s="7"/>
      <c r="SM63" s="7"/>
    </row>
    <row r="64" spans="1:507" ht="22.5" customHeight="1" thickBot="1" x14ac:dyDescent="0.35">
      <c r="A64" s="83"/>
      <c r="B64" s="18" t="s">
        <v>98</v>
      </c>
      <c r="C64" s="19">
        <v>511</v>
      </c>
      <c r="D64" s="19">
        <v>674</v>
      </c>
      <c r="E64" s="19">
        <v>800</v>
      </c>
      <c r="F64" s="19">
        <v>773</v>
      </c>
      <c r="G64" s="19">
        <v>615</v>
      </c>
      <c r="H64" s="19">
        <v>760</v>
      </c>
      <c r="I64" s="19">
        <v>746</v>
      </c>
      <c r="J64" s="19">
        <v>534</v>
      </c>
      <c r="K64" s="19">
        <v>492</v>
      </c>
      <c r="L64" s="19">
        <v>641</v>
      </c>
      <c r="M64" s="19">
        <v>635</v>
      </c>
      <c r="N64" s="19">
        <v>548</v>
      </c>
      <c r="QM64" s="7"/>
      <c r="QN64" s="7"/>
      <c r="QO64" s="7"/>
      <c r="QP64" s="7"/>
      <c r="QQ64" s="7"/>
      <c r="QR64" s="7"/>
      <c r="QS64" s="7"/>
      <c r="QT64" s="7"/>
      <c r="QU64" s="7"/>
      <c r="QV64" s="7"/>
      <c r="QW64" s="7"/>
      <c r="QX64" s="7"/>
      <c r="QY64" s="7"/>
      <c r="QZ64" s="7"/>
      <c r="RA64" s="7"/>
      <c r="RB64" s="7"/>
      <c r="RC64" s="7"/>
      <c r="RD64" s="7"/>
      <c r="RE64" s="7"/>
      <c r="RF64" s="7"/>
      <c r="RG64" s="7"/>
      <c r="RH64" s="7"/>
      <c r="RI64" s="7"/>
      <c r="RJ64" s="7"/>
      <c r="RK64" s="7"/>
      <c r="RL64" s="7"/>
      <c r="RM64" s="7"/>
      <c r="RN64" s="7"/>
      <c r="RO64" s="7"/>
      <c r="RP64" s="7"/>
      <c r="RQ64" s="7"/>
      <c r="RR64" s="7"/>
      <c r="RS64" s="7"/>
      <c r="RT64" s="7"/>
      <c r="RU64" s="7"/>
      <c r="RV64" s="7"/>
      <c r="RW64" s="7"/>
      <c r="RX64" s="7"/>
      <c r="RY64" s="7"/>
      <c r="RZ64" s="7"/>
      <c r="SA64" s="7"/>
      <c r="SB64" s="7"/>
      <c r="SC64" s="7"/>
      <c r="SD64" s="7"/>
      <c r="SE64" s="7"/>
      <c r="SF64" s="7"/>
      <c r="SG64" s="7"/>
      <c r="SH64" s="7"/>
      <c r="SI64" s="7"/>
      <c r="SJ64" s="7"/>
      <c r="SK64" s="7"/>
      <c r="SL64" s="7"/>
      <c r="SM64" s="7"/>
    </row>
    <row r="65" spans="1:507" ht="22.5" customHeight="1" thickTop="1" x14ac:dyDescent="0.3">
      <c r="A65" s="84" t="s">
        <v>99</v>
      </c>
      <c r="B65" s="85"/>
      <c r="C65" s="13">
        <v>9822</v>
      </c>
      <c r="D65" s="13">
        <v>11595</v>
      </c>
      <c r="E65" s="13">
        <v>13174</v>
      </c>
      <c r="F65" s="13">
        <v>14599</v>
      </c>
      <c r="G65" s="13">
        <v>12098</v>
      </c>
      <c r="H65" s="13">
        <v>13653</v>
      </c>
      <c r="I65" s="13">
        <v>14239</v>
      </c>
      <c r="J65" s="13">
        <v>12505</v>
      </c>
      <c r="K65" s="13">
        <v>12516</v>
      </c>
      <c r="L65" s="13">
        <v>14729</v>
      </c>
      <c r="M65" s="13">
        <v>14041</v>
      </c>
      <c r="N65" s="13">
        <v>13656</v>
      </c>
      <c r="QM65" s="7"/>
      <c r="QN65" s="7"/>
      <c r="QO65" s="7"/>
      <c r="QP65" s="7"/>
      <c r="QQ65" s="7"/>
      <c r="QR65" s="7"/>
      <c r="QS65" s="7"/>
      <c r="QT65" s="7"/>
      <c r="QU65" s="7"/>
      <c r="QV65" s="7"/>
      <c r="QW65" s="7"/>
      <c r="QX65" s="7"/>
      <c r="QY65" s="7"/>
      <c r="QZ65" s="7"/>
      <c r="RA65" s="7"/>
      <c r="RB65" s="7"/>
      <c r="RC65" s="7"/>
      <c r="RD65" s="7"/>
      <c r="RE65" s="7"/>
      <c r="RF65" s="7"/>
      <c r="RG65" s="7"/>
      <c r="RH65" s="7"/>
      <c r="RI65" s="7"/>
      <c r="RJ65" s="7"/>
      <c r="RK65" s="7"/>
      <c r="RL65" s="7"/>
      <c r="RM65" s="7"/>
      <c r="RN65" s="7"/>
      <c r="RO65" s="7"/>
      <c r="RP65" s="7"/>
      <c r="RQ65" s="7"/>
      <c r="RR65" s="7"/>
      <c r="RS65" s="7"/>
      <c r="RT65" s="7"/>
      <c r="RU65" s="7"/>
      <c r="RV65" s="7"/>
      <c r="RW65" s="7"/>
      <c r="RX65" s="7"/>
      <c r="RY65" s="7"/>
      <c r="RZ65" s="7"/>
      <c r="SA65" s="7"/>
      <c r="SB65" s="7"/>
      <c r="SC65" s="7"/>
      <c r="SD65" s="7"/>
      <c r="SE65" s="7"/>
      <c r="SF65" s="7"/>
      <c r="SG65" s="7"/>
      <c r="SH65" s="7"/>
      <c r="SI65" s="7"/>
      <c r="SJ65" s="7"/>
      <c r="SK65" s="7"/>
      <c r="SL65" s="7"/>
      <c r="SM65" s="7"/>
    </row>
    <row r="68" spans="1:507" x14ac:dyDescent="0.3">
      <c r="A68" s="7" t="s">
        <v>115</v>
      </c>
    </row>
    <row r="69" spans="1:507" ht="22.5" customHeight="1" x14ac:dyDescent="0.3">
      <c r="A69" s="79" t="s">
        <v>100</v>
      </c>
      <c r="B69" s="79"/>
      <c r="C69" s="9">
        <v>43101</v>
      </c>
      <c r="D69" s="9">
        <v>43132</v>
      </c>
      <c r="E69" s="9">
        <v>43160</v>
      </c>
      <c r="F69" s="9">
        <v>43191</v>
      </c>
      <c r="G69" s="9">
        <v>43221</v>
      </c>
      <c r="H69" s="9">
        <v>43252</v>
      </c>
      <c r="I69" s="9">
        <v>43282</v>
      </c>
      <c r="J69" s="9">
        <v>43313</v>
      </c>
      <c r="K69" s="9">
        <v>43344</v>
      </c>
      <c r="L69" s="9">
        <v>43374</v>
      </c>
      <c r="M69" s="9">
        <v>43405</v>
      </c>
      <c r="N69" s="9">
        <v>43435</v>
      </c>
      <c r="QM69" s="7"/>
      <c r="QN69" s="7"/>
      <c r="QO69" s="7"/>
      <c r="QP69" s="7"/>
      <c r="QQ69" s="7"/>
      <c r="QR69" s="7"/>
      <c r="QS69" s="7"/>
      <c r="QT69" s="7"/>
      <c r="QU69" s="7"/>
      <c r="QV69" s="7"/>
      <c r="QW69" s="7"/>
      <c r="QX69" s="7"/>
      <c r="QY69" s="7"/>
      <c r="QZ69" s="7"/>
      <c r="RA69" s="7"/>
      <c r="RB69" s="7"/>
      <c r="RC69" s="7"/>
      <c r="RD69" s="7"/>
      <c r="RE69" s="7"/>
      <c r="RF69" s="7"/>
      <c r="RG69" s="7"/>
      <c r="RH69" s="7"/>
      <c r="RI69" s="7"/>
      <c r="RJ69" s="7"/>
      <c r="RK69" s="7"/>
      <c r="RL69" s="7"/>
      <c r="RM69" s="7"/>
      <c r="RN69" s="7"/>
      <c r="RO69" s="7"/>
      <c r="RP69" s="7"/>
      <c r="RQ69" s="7"/>
      <c r="RR69" s="7"/>
      <c r="RS69" s="7"/>
      <c r="RT69" s="7"/>
      <c r="RU69" s="7"/>
      <c r="RV69" s="7"/>
      <c r="RW69" s="7"/>
      <c r="RX69" s="7"/>
      <c r="RY69" s="7"/>
      <c r="RZ69" s="7"/>
      <c r="SA69" s="7"/>
      <c r="SB69" s="7"/>
      <c r="SC69" s="7"/>
      <c r="SD69" s="7"/>
      <c r="SE69" s="7"/>
      <c r="SF69" s="7"/>
      <c r="SG69" s="7"/>
      <c r="SH69" s="7"/>
      <c r="SI69" s="7"/>
      <c r="SJ69" s="7"/>
      <c r="SK69" s="7"/>
      <c r="SL69" s="7"/>
      <c r="SM69" s="7"/>
    </row>
    <row r="70" spans="1:507" ht="22.5" customHeight="1" x14ac:dyDescent="0.3">
      <c r="A70" s="80" t="s">
        <v>101</v>
      </c>
      <c r="B70" s="12" t="s">
        <v>97</v>
      </c>
      <c r="C70" s="13">
        <v>1</v>
      </c>
      <c r="D70" s="13">
        <v>0</v>
      </c>
      <c r="E70" s="13">
        <v>0</v>
      </c>
      <c r="F70" s="13">
        <v>0</v>
      </c>
      <c r="G70" s="13">
        <v>0</v>
      </c>
      <c r="H70" s="13">
        <v>3</v>
      </c>
      <c r="I70" s="13">
        <v>0</v>
      </c>
      <c r="J70" s="13">
        <v>2</v>
      </c>
      <c r="K70" s="13">
        <v>3</v>
      </c>
      <c r="L70" s="13">
        <v>3</v>
      </c>
      <c r="M70" s="13">
        <v>2</v>
      </c>
      <c r="N70" s="13">
        <v>0</v>
      </c>
      <c r="QM70" s="7"/>
      <c r="QN70" s="7"/>
      <c r="QO70" s="7"/>
      <c r="QP70" s="7"/>
      <c r="QQ70" s="7"/>
      <c r="QR70" s="7"/>
      <c r="QS70" s="7"/>
      <c r="QT70" s="7"/>
      <c r="QU70" s="7"/>
      <c r="QV70" s="7"/>
      <c r="QW70" s="7"/>
      <c r="QX70" s="7"/>
      <c r="QY70" s="7"/>
      <c r="QZ70" s="7"/>
      <c r="RA70" s="7"/>
      <c r="RB70" s="7"/>
      <c r="RC70" s="7"/>
      <c r="RD70" s="7"/>
      <c r="RE70" s="7"/>
      <c r="RF70" s="7"/>
      <c r="RG70" s="7"/>
      <c r="RH70" s="7"/>
      <c r="RI70" s="7"/>
      <c r="RJ70" s="7"/>
      <c r="RK70" s="7"/>
      <c r="RL70" s="7"/>
      <c r="RM70" s="7"/>
      <c r="RN70" s="7"/>
      <c r="RO70" s="7"/>
      <c r="RP70" s="7"/>
      <c r="RQ70" s="7"/>
      <c r="RR70" s="7"/>
      <c r="RS70" s="7"/>
      <c r="RT70" s="7"/>
      <c r="RU70" s="7"/>
      <c r="RV70" s="7"/>
      <c r="RW70" s="7"/>
      <c r="RX70" s="7"/>
      <c r="RY70" s="7"/>
      <c r="RZ70" s="7"/>
      <c r="SA70" s="7"/>
      <c r="SB70" s="7"/>
      <c r="SC70" s="7"/>
      <c r="SD70" s="7"/>
      <c r="SE70" s="7"/>
      <c r="SF70" s="7"/>
      <c r="SG70" s="7"/>
      <c r="SH70" s="7"/>
      <c r="SI70" s="7"/>
      <c r="SJ70" s="7"/>
      <c r="SK70" s="7"/>
      <c r="SL70" s="7"/>
      <c r="SM70" s="7"/>
    </row>
    <row r="71" spans="1:507" ht="22.5" customHeight="1" x14ac:dyDescent="0.3">
      <c r="A71" s="81"/>
      <c r="B71" s="15" t="s">
        <v>98</v>
      </c>
      <c r="C71" s="16">
        <v>7923</v>
      </c>
      <c r="D71" s="16">
        <v>11012</v>
      </c>
      <c r="E71" s="16">
        <v>15008</v>
      </c>
      <c r="F71" s="16">
        <v>15049</v>
      </c>
      <c r="G71" s="16">
        <v>15164</v>
      </c>
      <c r="H71" s="16">
        <v>15345</v>
      </c>
      <c r="I71" s="16">
        <v>14477</v>
      </c>
      <c r="J71" s="16">
        <v>13935</v>
      </c>
      <c r="K71" s="16">
        <v>10693</v>
      </c>
      <c r="L71" s="16">
        <v>14347</v>
      </c>
      <c r="M71" s="16">
        <v>13151</v>
      </c>
      <c r="N71" s="16">
        <v>14359</v>
      </c>
      <c r="QM71" s="7"/>
      <c r="QN71" s="7"/>
      <c r="QO71" s="7"/>
      <c r="QP71" s="7"/>
      <c r="QQ71" s="7"/>
      <c r="QR71" s="7"/>
      <c r="QS71" s="7"/>
      <c r="QT71" s="7"/>
      <c r="QU71" s="7"/>
      <c r="QV71" s="7"/>
      <c r="QW71" s="7"/>
      <c r="QX71" s="7"/>
      <c r="QY71" s="7"/>
      <c r="QZ71" s="7"/>
      <c r="RA71" s="7"/>
      <c r="RB71" s="7"/>
      <c r="RC71" s="7"/>
      <c r="RD71" s="7"/>
      <c r="RE71" s="7"/>
      <c r="RF71" s="7"/>
      <c r="RG71" s="7"/>
      <c r="RH71" s="7"/>
      <c r="RI71" s="7"/>
      <c r="RJ71" s="7"/>
      <c r="RK71" s="7"/>
      <c r="RL71" s="7"/>
      <c r="RM71" s="7"/>
      <c r="RN71" s="7"/>
      <c r="RO71" s="7"/>
      <c r="RP71" s="7"/>
      <c r="RQ71" s="7"/>
      <c r="RR71" s="7"/>
      <c r="RS71" s="7"/>
      <c r="RT71" s="7"/>
      <c r="RU71" s="7"/>
      <c r="RV71" s="7"/>
      <c r="RW71" s="7"/>
      <c r="RX71" s="7"/>
      <c r="RY71" s="7"/>
      <c r="RZ71" s="7"/>
      <c r="SA71" s="7"/>
      <c r="SB71" s="7"/>
      <c r="SC71" s="7"/>
      <c r="SD71" s="7"/>
      <c r="SE71" s="7"/>
      <c r="SF71" s="7"/>
      <c r="SG71" s="7"/>
      <c r="SH71" s="7"/>
      <c r="SI71" s="7"/>
      <c r="SJ71" s="7"/>
      <c r="SK71" s="7"/>
      <c r="SL71" s="7"/>
      <c r="SM71" s="7"/>
    </row>
    <row r="72" spans="1:507" ht="22.5" customHeight="1" x14ac:dyDescent="0.3">
      <c r="A72" s="82" t="s">
        <v>93</v>
      </c>
      <c r="B72" s="15" t="s">
        <v>97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2</v>
      </c>
      <c r="I72" s="16">
        <v>0</v>
      </c>
      <c r="J72" s="16">
        <v>1</v>
      </c>
      <c r="K72" s="16">
        <v>2</v>
      </c>
      <c r="L72" s="16">
        <v>0</v>
      </c>
      <c r="M72" s="16">
        <v>0</v>
      </c>
      <c r="N72" s="16">
        <v>0</v>
      </c>
      <c r="QM72" s="7"/>
      <c r="QN72" s="7"/>
      <c r="QO72" s="7"/>
      <c r="QP72" s="7"/>
      <c r="QQ72" s="7"/>
      <c r="QR72" s="7"/>
      <c r="QS72" s="7"/>
      <c r="QT72" s="7"/>
      <c r="QU72" s="7"/>
      <c r="QV72" s="7"/>
      <c r="QW72" s="7"/>
      <c r="QX72" s="7"/>
      <c r="QY72" s="7"/>
      <c r="QZ72" s="7"/>
      <c r="RA72" s="7"/>
      <c r="RB72" s="7"/>
      <c r="RC72" s="7"/>
      <c r="RD72" s="7"/>
      <c r="RE72" s="7"/>
      <c r="RF72" s="7"/>
      <c r="RG72" s="7"/>
      <c r="RH72" s="7"/>
      <c r="RI72" s="7"/>
      <c r="RJ72" s="7"/>
      <c r="RK72" s="7"/>
      <c r="RL72" s="7"/>
      <c r="RM72" s="7"/>
      <c r="RN72" s="7"/>
      <c r="RO72" s="7"/>
      <c r="RP72" s="7"/>
      <c r="RQ72" s="7"/>
      <c r="RR72" s="7"/>
      <c r="RS72" s="7"/>
      <c r="RT72" s="7"/>
      <c r="RU72" s="7"/>
      <c r="RV72" s="7"/>
      <c r="RW72" s="7"/>
      <c r="RX72" s="7"/>
      <c r="RY72" s="7"/>
      <c r="RZ72" s="7"/>
      <c r="SA72" s="7"/>
      <c r="SB72" s="7"/>
      <c r="SC72" s="7"/>
      <c r="SD72" s="7"/>
      <c r="SE72" s="7"/>
      <c r="SF72" s="7"/>
      <c r="SG72" s="7"/>
      <c r="SH72" s="7"/>
      <c r="SI72" s="7"/>
      <c r="SJ72" s="7"/>
      <c r="SK72" s="7"/>
      <c r="SL72" s="7"/>
      <c r="SM72" s="7"/>
    </row>
    <row r="73" spans="1:507" ht="22.5" customHeight="1" x14ac:dyDescent="0.3">
      <c r="A73" s="82"/>
      <c r="B73" s="15" t="s">
        <v>98</v>
      </c>
      <c r="C73" s="16">
        <v>0</v>
      </c>
      <c r="D73" s="16">
        <v>0</v>
      </c>
      <c r="E73" s="16">
        <v>0</v>
      </c>
      <c r="F73" s="16">
        <v>0</v>
      </c>
      <c r="G73" s="16">
        <v>1</v>
      </c>
      <c r="H73" s="16">
        <v>0</v>
      </c>
      <c r="I73" s="16">
        <v>0</v>
      </c>
      <c r="J73" s="16">
        <v>0</v>
      </c>
      <c r="K73" s="16">
        <v>1</v>
      </c>
      <c r="L73" s="16">
        <v>0</v>
      </c>
      <c r="M73" s="16">
        <v>0</v>
      </c>
      <c r="N73" s="16">
        <v>0</v>
      </c>
      <c r="QM73" s="7"/>
      <c r="QN73" s="7"/>
      <c r="QO73" s="7"/>
      <c r="QP73" s="7"/>
      <c r="QQ73" s="7"/>
      <c r="QR73" s="7"/>
      <c r="QS73" s="7"/>
      <c r="QT73" s="7"/>
      <c r="QU73" s="7"/>
      <c r="QV73" s="7"/>
      <c r="QW73" s="7"/>
      <c r="QX73" s="7"/>
      <c r="QY73" s="7"/>
      <c r="QZ73" s="7"/>
      <c r="RA73" s="7"/>
      <c r="RB73" s="7"/>
      <c r="RC73" s="7"/>
      <c r="RD73" s="7"/>
      <c r="RE73" s="7"/>
      <c r="RF73" s="7"/>
      <c r="RG73" s="7"/>
      <c r="RH73" s="7"/>
      <c r="RI73" s="7"/>
      <c r="RJ73" s="7"/>
      <c r="RK73" s="7"/>
      <c r="RL73" s="7"/>
      <c r="RM73" s="7"/>
      <c r="RN73" s="7"/>
      <c r="RO73" s="7"/>
      <c r="RP73" s="7"/>
      <c r="RQ73" s="7"/>
      <c r="RR73" s="7"/>
      <c r="RS73" s="7"/>
      <c r="RT73" s="7"/>
      <c r="RU73" s="7"/>
      <c r="RV73" s="7"/>
      <c r="RW73" s="7"/>
      <c r="RX73" s="7"/>
      <c r="RY73" s="7"/>
      <c r="RZ73" s="7"/>
      <c r="SA73" s="7"/>
      <c r="SB73" s="7"/>
      <c r="SC73" s="7"/>
      <c r="SD73" s="7"/>
      <c r="SE73" s="7"/>
      <c r="SF73" s="7"/>
      <c r="SG73" s="7"/>
      <c r="SH73" s="7"/>
      <c r="SI73" s="7"/>
      <c r="SJ73" s="7"/>
      <c r="SK73" s="7"/>
      <c r="SL73" s="7"/>
      <c r="SM73" s="7"/>
    </row>
    <row r="74" spans="1:507" ht="22.5" customHeight="1" x14ac:dyDescent="0.3">
      <c r="A74" s="17" t="s">
        <v>94</v>
      </c>
      <c r="B74" s="15" t="s">
        <v>98</v>
      </c>
      <c r="C74" s="16">
        <v>45</v>
      </c>
      <c r="D74" s="16">
        <v>80</v>
      </c>
      <c r="E74" s="16">
        <v>98</v>
      </c>
      <c r="F74" s="16">
        <v>72</v>
      </c>
      <c r="G74" s="16">
        <v>80</v>
      </c>
      <c r="H74" s="16">
        <v>106</v>
      </c>
      <c r="I74" s="16">
        <v>104</v>
      </c>
      <c r="J74" s="16">
        <v>108</v>
      </c>
      <c r="K74" s="16">
        <v>72</v>
      </c>
      <c r="L74" s="16">
        <v>127</v>
      </c>
      <c r="M74" s="16">
        <v>162</v>
      </c>
      <c r="N74" s="16">
        <v>161</v>
      </c>
      <c r="QM74" s="7"/>
      <c r="QN74" s="7"/>
      <c r="QO74" s="7"/>
      <c r="QP74" s="7"/>
      <c r="QQ74" s="7"/>
      <c r="QR74" s="7"/>
      <c r="QS74" s="7"/>
      <c r="QT74" s="7"/>
      <c r="QU74" s="7"/>
      <c r="QV74" s="7"/>
      <c r="QW74" s="7"/>
      <c r="QX74" s="7"/>
      <c r="QY74" s="7"/>
      <c r="QZ74" s="7"/>
      <c r="RA74" s="7"/>
      <c r="RB74" s="7"/>
      <c r="RC74" s="7"/>
      <c r="RD74" s="7"/>
      <c r="RE74" s="7"/>
      <c r="RF74" s="7"/>
      <c r="RG74" s="7"/>
      <c r="RH74" s="7"/>
      <c r="RI74" s="7"/>
      <c r="RJ74" s="7"/>
      <c r="RK74" s="7"/>
      <c r="RL74" s="7"/>
      <c r="RM74" s="7"/>
      <c r="RN74" s="7"/>
      <c r="RO74" s="7"/>
      <c r="RP74" s="7"/>
      <c r="RQ74" s="7"/>
      <c r="RR74" s="7"/>
      <c r="RS74" s="7"/>
      <c r="RT74" s="7"/>
      <c r="RU74" s="7"/>
      <c r="RV74" s="7"/>
      <c r="RW74" s="7"/>
      <c r="RX74" s="7"/>
      <c r="RY74" s="7"/>
      <c r="RZ74" s="7"/>
      <c r="SA74" s="7"/>
      <c r="SB74" s="7"/>
      <c r="SC74" s="7"/>
      <c r="SD74" s="7"/>
      <c r="SE74" s="7"/>
      <c r="SF74" s="7"/>
      <c r="SG74" s="7"/>
      <c r="SH74" s="7"/>
      <c r="SI74" s="7"/>
      <c r="SJ74" s="7"/>
      <c r="SK74" s="7"/>
      <c r="SL74" s="7"/>
      <c r="SM74" s="7"/>
    </row>
    <row r="75" spans="1:507" ht="22.5" customHeight="1" x14ac:dyDescent="0.3">
      <c r="A75" s="17" t="s">
        <v>95</v>
      </c>
      <c r="B75" s="15" t="s">
        <v>98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1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QM75" s="7"/>
      <c r="QN75" s="7"/>
      <c r="QO75" s="7"/>
      <c r="QP75" s="7"/>
      <c r="QQ75" s="7"/>
      <c r="QR75" s="7"/>
      <c r="QS75" s="7"/>
      <c r="QT75" s="7"/>
      <c r="QU75" s="7"/>
      <c r="QV75" s="7"/>
      <c r="QW75" s="7"/>
      <c r="QX75" s="7"/>
      <c r="QY75" s="7"/>
      <c r="QZ75" s="7"/>
      <c r="RA75" s="7"/>
      <c r="RB75" s="7"/>
      <c r="RC75" s="7"/>
      <c r="RD75" s="7"/>
      <c r="RE75" s="7"/>
      <c r="RF75" s="7"/>
      <c r="RG75" s="7"/>
      <c r="RH75" s="7"/>
      <c r="RI75" s="7"/>
      <c r="RJ75" s="7"/>
      <c r="RK75" s="7"/>
      <c r="RL75" s="7"/>
      <c r="RM75" s="7"/>
      <c r="RN75" s="7"/>
      <c r="RO75" s="7"/>
      <c r="RP75" s="7"/>
      <c r="RQ75" s="7"/>
      <c r="RR75" s="7"/>
      <c r="RS75" s="7"/>
      <c r="RT75" s="7"/>
      <c r="RU75" s="7"/>
      <c r="RV75" s="7"/>
      <c r="RW75" s="7"/>
      <c r="RX75" s="7"/>
      <c r="RY75" s="7"/>
      <c r="RZ75" s="7"/>
      <c r="SA75" s="7"/>
      <c r="SB75" s="7"/>
      <c r="SC75" s="7"/>
      <c r="SD75" s="7"/>
      <c r="SE75" s="7"/>
      <c r="SF75" s="7"/>
      <c r="SG75" s="7"/>
      <c r="SH75" s="7"/>
      <c r="SI75" s="7"/>
      <c r="SJ75" s="7"/>
      <c r="SK75" s="7"/>
      <c r="SL75" s="7"/>
      <c r="SM75" s="7"/>
    </row>
    <row r="76" spans="1:507" ht="22.5" customHeight="1" x14ac:dyDescent="0.3">
      <c r="A76" s="82" t="s">
        <v>96</v>
      </c>
      <c r="B76" s="15" t="s">
        <v>97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QM76" s="7"/>
      <c r="QN76" s="7"/>
      <c r="QO76" s="7"/>
      <c r="QP76" s="7"/>
      <c r="QQ76" s="7"/>
      <c r="QR76" s="7"/>
      <c r="QS76" s="7"/>
      <c r="QT76" s="7"/>
      <c r="QU76" s="7"/>
      <c r="QV76" s="7"/>
      <c r="QW76" s="7"/>
      <c r="QX76" s="7"/>
      <c r="QY76" s="7"/>
      <c r="QZ76" s="7"/>
      <c r="RA76" s="7"/>
      <c r="RB76" s="7"/>
      <c r="RC76" s="7"/>
      <c r="RD76" s="7"/>
      <c r="RE76" s="7"/>
      <c r="RF76" s="7"/>
      <c r="RG76" s="7"/>
      <c r="RH76" s="7"/>
      <c r="RI76" s="7"/>
      <c r="RJ76" s="7"/>
      <c r="RK76" s="7"/>
      <c r="RL76" s="7"/>
      <c r="RM76" s="7"/>
      <c r="RN76" s="7"/>
      <c r="RO76" s="7"/>
      <c r="RP76" s="7"/>
      <c r="RQ76" s="7"/>
      <c r="RR76" s="7"/>
      <c r="RS76" s="7"/>
      <c r="RT76" s="7"/>
      <c r="RU76" s="7"/>
      <c r="RV76" s="7"/>
      <c r="RW76" s="7"/>
      <c r="RX76" s="7"/>
      <c r="RY76" s="7"/>
      <c r="RZ76" s="7"/>
      <c r="SA76" s="7"/>
      <c r="SB76" s="7"/>
      <c r="SC76" s="7"/>
      <c r="SD76" s="7"/>
      <c r="SE76" s="7"/>
      <c r="SF76" s="7"/>
      <c r="SG76" s="7"/>
      <c r="SH76" s="7"/>
      <c r="SI76" s="7"/>
      <c r="SJ76" s="7"/>
      <c r="SK76" s="7"/>
      <c r="SL76" s="7"/>
      <c r="SM76" s="7"/>
    </row>
    <row r="77" spans="1:507" ht="22.5" customHeight="1" thickBot="1" x14ac:dyDescent="0.35">
      <c r="A77" s="83"/>
      <c r="B77" s="18" t="s">
        <v>98</v>
      </c>
      <c r="C77" s="19">
        <v>326</v>
      </c>
      <c r="D77" s="19">
        <v>528</v>
      </c>
      <c r="E77" s="19">
        <v>800</v>
      </c>
      <c r="F77" s="19">
        <v>644</v>
      </c>
      <c r="G77" s="19">
        <v>575</v>
      </c>
      <c r="H77" s="19">
        <v>591</v>
      </c>
      <c r="I77" s="19">
        <v>763</v>
      </c>
      <c r="J77" s="19">
        <v>628</v>
      </c>
      <c r="K77" s="19">
        <v>446</v>
      </c>
      <c r="L77" s="19">
        <v>845</v>
      </c>
      <c r="M77" s="19">
        <v>713</v>
      </c>
      <c r="N77" s="19">
        <v>847</v>
      </c>
      <c r="QM77" s="7"/>
      <c r="QN77" s="7"/>
      <c r="QO77" s="7"/>
      <c r="QP77" s="7"/>
      <c r="QQ77" s="7"/>
      <c r="QR77" s="7"/>
      <c r="QS77" s="7"/>
      <c r="QT77" s="7"/>
      <c r="QU77" s="7"/>
      <c r="QV77" s="7"/>
      <c r="QW77" s="7"/>
      <c r="QX77" s="7"/>
      <c r="QY77" s="7"/>
      <c r="QZ77" s="7"/>
      <c r="RA77" s="7"/>
      <c r="RB77" s="7"/>
      <c r="RC77" s="7"/>
      <c r="RD77" s="7"/>
      <c r="RE77" s="7"/>
      <c r="RF77" s="7"/>
      <c r="RG77" s="7"/>
      <c r="RH77" s="7"/>
      <c r="RI77" s="7"/>
      <c r="RJ77" s="7"/>
      <c r="RK77" s="7"/>
      <c r="RL77" s="7"/>
      <c r="RM77" s="7"/>
      <c r="RN77" s="7"/>
      <c r="RO77" s="7"/>
      <c r="RP77" s="7"/>
      <c r="RQ77" s="7"/>
      <c r="RR77" s="7"/>
      <c r="RS77" s="7"/>
      <c r="RT77" s="7"/>
      <c r="RU77" s="7"/>
      <c r="RV77" s="7"/>
      <c r="RW77" s="7"/>
      <c r="RX77" s="7"/>
      <c r="RY77" s="7"/>
      <c r="RZ77" s="7"/>
      <c r="SA77" s="7"/>
      <c r="SB77" s="7"/>
      <c r="SC77" s="7"/>
      <c r="SD77" s="7"/>
      <c r="SE77" s="7"/>
      <c r="SF77" s="7"/>
      <c r="SG77" s="7"/>
      <c r="SH77" s="7"/>
      <c r="SI77" s="7"/>
      <c r="SJ77" s="7"/>
      <c r="SK77" s="7"/>
      <c r="SL77" s="7"/>
      <c r="SM77" s="7"/>
    </row>
    <row r="78" spans="1:507" ht="22.5" customHeight="1" thickTop="1" x14ac:dyDescent="0.3">
      <c r="A78" s="84" t="s">
        <v>99</v>
      </c>
      <c r="B78" s="85"/>
      <c r="C78" s="13">
        <v>8295</v>
      </c>
      <c r="D78" s="13">
        <v>11620</v>
      </c>
      <c r="E78" s="13">
        <v>15906</v>
      </c>
      <c r="F78" s="13">
        <v>15765</v>
      </c>
      <c r="G78" s="13">
        <v>15820</v>
      </c>
      <c r="H78" s="13">
        <v>16048</v>
      </c>
      <c r="I78" s="13">
        <v>15344</v>
      </c>
      <c r="J78" s="13">
        <v>14674</v>
      </c>
      <c r="K78" s="13">
        <v>11217</v>
      </c>
      <c r="L78" s="13">
        <v>15322</v>
      </c>
      <c r="M78" s="13">
        <v>14028</v>
      </c>
      <c r="N78" s="13">
        <v>15367</v>
      </c>
      <c r="QM78" s="7"/>
      <c r="QN78" s="7"/>
      <c r="QO78" s="7"/>
      <c r="QP78" s="7"/>
      <c r="QQ78" s="7"/>
      <c r="QR78" s="7"/>
      <c r="QS78" s="7"/>
      <c r="QT78" s="7"/>
      <c r="QU78" s="7"/>
      <c r="QV78" s="7"/>
      <c r="QW78" s="7"/>
      <c r="QX78" s="7"/>
      <c r="QY78" s="7"/>
      <c r="QZ78" s="7"/>
      <c r="RA78" s="7"/>
      <c r="RB78" s="7"/>
      <c r="RC78" s="7"/>
      <c r="RD78" s="7"/>
      <c r="RE78" s="7"/>
      <c r="RF78" s="7"/>
      <c r="RG78" s="7"/>
      <c r="RH78" s="7"/>
      <c r="RI78" s="7"/>
      <c r="RJ78" s="7"/>
      <c r="RK78" s="7"/>
      <c r="RL78" s="7"/>
      <c r="RM78" s="7"/>
      <c r="RN78" s="7"/>
      <c r="RO78" s="7"/>
      <c r="RP78" s="7"/>
      <c r="RQ78" s="7"/>
      <c r="RR78" s="7"/>
      <c r="RS78" s="7"/>
      <c r="RT78" s="7"/>
      <c r="RU78" s="7"/>
      <c r="RV78" s="7"/>
      <c r="RW78" s="7"/>
      <c r="RX78" s="7"/>
      <c r="RY78" s="7"/>
      <c r="RZ78" s="7"/>
      <c r="SA78" s="7"/>
      <c r="SB78" s="7"/>
      <c r="SC78" s="7"/>
      <c r="SD78" s="7"/>
      <c r="SE78" s="7"/>
      <c r="SF78" s="7"/>
      <c r="SG78" s="7"/>
      <c r="SH78" s="7"/>
      <c r="SI78" s="7"/>
      <c r="SJ78" s="7"/>
      <c r="SK78" s="7"/>
      <c r="SL78" s="7"/>
      <c r="SM78" s="7"/>
    </row>
    <row r="81" spans="1:507" x14ac:dyDescent="0.3">
      <c r="A81" s="7" t="s">
        <v>116</v>
      </c>
    </row>
    <row r="82" spans="1:507" ht="22.5" customHeight="1" x14ac:dyDescent="0.3">
      <c r="A82" s="79" t="s">
        <v>100</v>
      </c>
      <c r="B82" s="79"/>
      <c r="C82" s="9">
        <v>42736</v>
      </c>
      <c r="D82" s="9">
        <v>42767</v>
      </c>
      <c r="E82" s="9">
        <v>42795</v>
      </c>
      <c r="F82" s="9">
        <v>42826</v>
      </c>
      <c r="G82" s="9">
        <v>42856</v>
      </c>
      <c r="H82" s="9">
        <v>42887</v>
      </c>
      <c r="I82" s="9">
        <v>42917</v>
      </c>
      <c r="J82" s="9">
        <v>42948</v>
      </c>
      <c r="K82" s="9">
        <v>42979</v>
      </c>
      <c r="L82" s="9">
        <v>43009</v>
      </c>
      <c r="M82" s="9">
        <v>43040</v>
      </c>
      <c r="N82" s="9">
        <v>43070</v>
      </c>
      <c r="QM82" s="7"/>
      <c r="QN82" s="7"/>
      <c r="QO82" s="7"/>
      <c r="QP82" s="7"/>
      <c r="QQ82" s="7"/>
      <c r="QR82" s="7"/>
      <c r="QS82" s="7"/>
      <c r="QT82" s="7"/>
      <c r="QU82" s="7"/>
      <c r="QV82" s="7"/>
      <c r="QW82" s="7"/>
      <c r="QX82" s="7"/>
      <c r="QY82" s="7"/>
      <c r="QZ82" s="7"/>
      <c r="RA82" s="7"/>
      <c r="RB82" s="7"/>
      <c r="RC82" s="7"/>
      <c r="RD82" s="7"/>
      <c r="RE82" s="7"/>
      <c r="RF82" s="7"/>
      <c r="RG82" s="7"/>
      <c r="RH82" s="7"/>
      <c r="RI82" s="7"/>
      <c r="RJ82" s="7"/>
      <c r="RK82" s="7"/>
      <c r="RL82" s="7"/>
      <c r="RM82" s="7"/>
      <c r="RN82" s="7"/>
      <c r="RO82" s="7"/>
      <c r="RP82" s="7"/>
      <c r="RQ82" s="7"/>
      <c r="RR82" s="7"/>
      <c r="RS82" s="7"/>
      <c r="RT82" s="7"/>
      <c r="RU82" s="7"/>
      <c r="RV82" s="7"/>
      <c r="RW82" s="7"/>
      <c r="RX82" s="7"/>
      <c r="RY82" s="7"/>
      <c r="RZ82" s="7"/>
      <c r="SA82" s="7"/>
      <c r="SB82" s="7"/>
      <c r="SC82" s="7"/>
      <c r="SD82" s="7"/>
      <c r="SE82" s="7"/>
      <c r="SF82" s="7"/>
      <c r="SG82" s="7"/>
      <c r="SH82" s="7"/>
      <c r="SI82" s="7"/>
      <c r="SJ82" s="7"/>
      <c r="SK82" s="7"/>
      <c r="SL82" s="7"/>
      <c r="SM82" s="7"/>
    </row>
    <row r="83" spans="1:507" ht="22.5" customHeight="1" x14ac:dyDescent="0.3">
      <c r="A83" s="80" t="s">
        <v>101</v>
      </c>
      <c r="B83" s="12" t="s">
        <v>97</v>
      </c>
      <c r="C83" s="13">
        <v>2</v>
      </c>
      <c r="D83" s="13">
        <v>2</v>
      </c>
      <c r="E83" s="13">
        <v>0</v>
      </c>
      <c r="F83" s="13">
        <v>3</v>
      </c>
      <c r="G83" s="13">
        <v>0</v>
      </c>
      <c r="H83" s="13">
        <v>0</v>
      </c>
      <c r="I83" s="13">
        <v>0</v>
      </c>
      <c r="J83" s="13">
        <v>0</v>
      </c>
      <c r="K83" s="13">
        <v>11</v>
      </c>
      <c r="L83" s="13">
        <v>0</v>
      </c>
      <c r="M83" s="13">
        <v>0</v>
      </c>
      <c r="N83" s="13">
        <v>0</v>
      </c>
      <c r="QM83" s="7"/>
      <c r="QN83" s="7"/>
      <c r="QO83" s="7"/>
      <c r="QP83" s="7"/>
      <c r="QQ83" s="7"/>
      <c r="QR83" s="7"/>
      <c r="QS83" s="7"/>
      <c r="QT83" s="7"/>
      <c r="QU83" s="7"/>
      <c r="QV83" s="7"/>
      <c r="QW83" s="7"/>
      <c r="QX83" s="7"/>
      <c r="QY83" s="7"/>
      <c r="QZ83" s="7"/>
      <c r="RA83" s="7"/>
      <c r="RB83" s="7"/>
      <c r="RC83" s="7"/>
      <c r="RD83" s="7"/>
      <c r="RE83" s="7"/>
      <c r="RF83" s="7"/>
      <c r="RG83" s="7"/>
      <c r="RH83" s="7"/>
      <c r="RI83" s="7"/>
      <c r="RJ83" s="7"/>
      <c r="RK83" s="7"/>
      <c r="RL83" s="7"/>
      <c r="RM83" s="7"/>
      <c r="RN83" s="7"/>
      <c r="RO83" s="7"/>
      <c r="RP83" s="7"/>
      <c r="RQ83" s="7"/>
      <c r="RR83" s="7"/>
      <c r="RS83" s="7"/>
      <c r="RT83" s="7"/>
      <c r="RU83" s="7"/>
      <c r="RV83" s="7"/>
      <c r="RW83" s="7"/>
      <c r="RX83" s="7"/>
      <c r="RY83" s="7"/>
      <c r="RZ83" s="7"/>
      <c r="SA83" s="7"/>
      <c r="SB83" s="7"/>
      <c r="SC83" s="7"/>
      <c r="SD83" s="7"/>
      <c r="SE83" s="7"/>
      <c r="SF83" s="7"/>
      <c r="SG83" s="7"/>
      <c r="SH83" s="7"/>
      <c r="SI83" s="7"/>
      <c r="SJ83" s="7"/>
      <c r="SK83" s="7"/>
      <c r="SL83" s="7"/>
      <c r="SM83" s="7"/>
    </row>
    <row r="84" spans="1:507" ht="22.5" customHeight="1" x14ac:dyDescent="0.3">
      <c r="A84" s="81"/>
      <c r="B84" s="15" t="s">
        <v>98</v>
      </c>
      <c r="C84" s="16">
        <v>6425</v>
      </c>
      <c r="D84" s="16">
        <v>8161</v>
      </c>
      <c r="E84" s="16">
        <v>10611</v>
      </c>
      <c r="F84" s="16">
        <v>12154</v>
      </c>
      <c r="G84" s="16">
        <v>9907</v>
      </c>
      <c r="H84" s="16">
        <v>11037</v>
      </c>
      <c r="I84" s="16">
        <v>9685</v>
      </c>
      <c r="J84" s="16">
        <v>9714</v>
      </c>
      <c r="K84" s="16">
        <v>11444</v>
      </c>
      <c r="L84" s="16">
        <v>10736</v>
      </c>
      <c r="M84" s="16">
        <v>10259</v>
      </c>
      <c r="N84" s="16">
        <v>12854</v>
      </c>
      <c r="QM84" s="7"/>
      <c r="QN84" s="7"/>
      <c r="QO84" s="7"/>
      <c r="QP84" s="7"/>
      <c r="QQ84" s="7"/>
      <c r="QR84" s="7"/>
      <c r="QS84" s="7"/>
      <c r="QT84" s="7"/>
      <c r="QU84" s="7"/>
      <c r="QV84" s="7"/>
      <c r="QW84" s="7"/>
      <c r="QX84" s="7"/>
      <c r="QY84" s="7"/>
      <c r="QZ84" s="7"/>
      <c r="RA84" s="7"/>
      <c r="RB84" s="7"/>
      <c r="RC84" s="7"/>
      <c r="RD84" s="7"/>
      <c r="RE84" s="7"/>
      <c r="RF84" s="7"/>
      <c r="RG84" s="7"/>
      <c r="RH84" s="7"/>
      <c r="RI84" s="7"/>
      <c r="RJ84" s="7"/>
      <c r="RK84" s="7"/>
      <c r="RL84" s="7"/>
      <c r="RM84" s="7"/>
      <c r="RN84" s="7"/>
      <c r="RO84" s="7"/>
      <c r="RP84" s="7"/>
      <c r="RQ84" s="7"/>
      <c r="RR84" s="7"/>
      <c r="RS84" s="7"/>
      <c r="RT84" s="7"/>
      <c r="RU84" s="7"/>
      <c r="RV84" s="7"/>
      <c r="RW84" s="7"/>
      <c r="RX84" s="7"/>
      <c r="RY84" s="7"/>
      <c r="RZ84" s="7"/>
      <c r="SA84" s="7"/>
      <c r="SB84" s="7"/>
      <c r="SC84" s="7"/>
      <c r="SD84" s="7"/>
      <c r="SE84" s="7"/>
      <c r="SF84" s="7"/>
      <c r="SG84" s="7"/>
      <c r="SH84" s="7"/>
      <c r="SI84" s="7"/>
      <c r="SJ84" s="7"/>
      <c r="SK84" s="7"/>
      <c r="SL84" s="7"/>
      <c r="SM84" s="7"/>
    </row>
    <row r="85" spans="1:507" ht="22.5" customHeight="1" x14ac:dyDescent="0.3">
      <c r="A85" s="82" t="s">
        <v>93</v>
      </c>
      <c r="B85" s="15" t="s">
        <v>97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1</v>
      </c>
      <c r="M85" s="16">
        <v>0</v>
      </c>
      <c r="N85" s="16">
        <v>0</v>
      </c>
      <c r="QM85" s="7"/>
      <c r="QN85" s="7"/>
      <c r="QO85" s="7"/>
      <c r="QP85" s="7"/>
      <c r="QQ85" s="7"/>
      <c r="QR85" s="7"/>
      <c r="QS85" s="7"/>
      <c r="QT85" s="7"/>
      <c r="QU85" s="7"/>
      <c r="QV85" s="7"/>
      <c r="QW85" s="7"/>
      <c r="QX85" s="7"/>
      <c r="QY85" s="7"/>
      <c r="QZ85" s="7"/>
      <c r="RA85" s="7"/>
      <c r="RB85" s="7"/>
      <c r="RC85" s="7"/>
      <c r="RD85" s="7"/>
      <c r="RE85" s="7"/>
      <c r="RF85" s="7"/>
      <c r="RG85" s="7"/>
      <c r="RH85" s="7"/>
      <c r="RI85" s="7"/>
      <c r="RJ85" s="7"/>
      <c r="RK85" s="7"/>
      <c r="RL85" s="7"/>
      <c r="RM85" s="7"/>
      <c r="RN85" s="7"/>
      <c r="RO85" s="7"/>
      <c r="RP85" s="7"/>
      <c r="RQ85" s="7"/>
      <c r="RR85" s="7"/>
      <c r="RS85" s="7"/>
      <c r="RT85" s="7"/>
      <c r="RU85" s="7"/>
      <c r="RV85" s="7"/>
      <c r="RW85" s="7"/>
      <c r="RX85" s="7"/>
      <c r="RY85" s="7"/>
      <c r="RZ85" s="7"/>
      <c r="SA85" s="7"/>
      <c r="SB85" s="7"/>
      <c r="SC85" s="7"/>
      <c r="SD85" s="7"/>
      <c r="SE85" s="7"/>
      <c r="SF85" s="7"/>
      <c r="SG85" s="7"/>
      <c r="SH85" s="7"/>
      <c r="SI85" s="7"/>
      <c r="SJ85" s="7"/>
      <c r="SK85" s="7"/>
      <c r="SL85" s="7"/>
      <c r="SM85" s="7"/>
    </row>
    <row r="86" spans="1:507" ht="22.5" customHeight="1" x14ac:dyDescent="0.3">
      <c r="A86" s="82"/>
      <c r="B86" s="15" t="s">
        <v>98</v>
      </c>
      <c r="C86" s="16">
        <v>0</v>
      </c>
      <c r="D86" s="16">
        <v>0</v>
      </c>
      <c r="E86" s="16">
        <v>0</v>
      </c>
      <c r="F86" s="16">
        <v>4</v>
      </c>
      <c r="G86" s="16">
        <v>1</v>
      </c>
      <c r="H86" s="16">
        <v>1</v>
      </c>
      <c r="I86" s="16">
        <v>0</v>
      </c>
      <c r="J86" s="16">
        <v>0</v>
      </c>
      <c r="K86" s="16">
        <v>1</v>
      </c>
      <c r="L86" s="16">
        <v>0</v>
      </c>
      <c r="M86" s="16">
        <v>1</v>
      </c>
      <c r="N86" s="16">
        <v>1</v>
      </c>
      <c r="QM86" s="7"/>
      <c r="QN86" s="7"/>
      <c r="QO86" s="7"/>
      <c r="QP86" s="7"/>
      <c r="QQ86" s="7"/>
      <c r="QR86" s="7"/>
      <c r="QS86" s="7"/>
      <c r="QT86" s="7"/>
      <c r="QU86" s="7"/>
      <c r="QV86" s="7"/>
      <c r="QW86" s="7"/>
      <c r="QX86" s="7"/>
      <c r="QY86" s="7"/>
      <c r="QZ86" s="7"/>
      <c r="RA86" s="7"/>
      <c r="RB86" s="7"/>
      <c r="RC86" s="7"/>
      <c r="RD86" s="7"/>
      <c r="RE86" s="7"/>
      <c r="RF86" s="7"/>
      <c r="RG86" s="7"/>
      <c r="RH86" s="7"/>
      <c r="RI86" s="7"/>
      <c r="RJ86" s="7"/>
      <c r="RK86" s="7"/>
      <c r="RL86" s="7"/>
      <c r="RM86" s="7"/>
      <c r="RN86" s="7"/>
      <c r="RO86" s="7"/>
      <c r="RP86" s="7"/>
      <c r="RQ86" s="7"/>
      <c r="RR86" s="7"/>
      <c r="RS86" s="7"/>
      <c r="RT86" s="7"/>
      <c r="RU86" s="7"/>
      <c r="RV86" s="7"/>
      <c r="RW86" s="7"/>
      <c r="RX86" s="7"/>
      <c r="RY86" s="7"/>
      <c r="RZ86" s="7"/>
      <c r="SA86" s="7"/>
      <c r="SB86" s="7"/>
      <c r="SC86" s="7"/>
      <c r="SD86" s="7"/>
      <c r="SE86" s="7"/>
      <c r="SF86" s="7"/>
      <c r="SG86" s="7"/>
      <c r="SH86" s="7"/>
      <c r="SI86" s="7"/>
      <c r="SJ86" s="7"/>
      <c r="SK86" s="7"/>
      <c r="SL86" s="7"/>
      <c r="SM86" s="7"/>
    </row>
    <row r="87" spans="1:507" ht="22.5" customHeight="1" x14ac:dyDescent="0.3">
      <c r="A87" s="17" t="s">
        <v>94</v>
      </c>
      <c r="B87" s="15" t="s">
        <v>98</v>
      </c>
      <c r="C87" s="16">
        <v>17</v>
      </c>
      <c r="D87" s="16">
        <v>49</v>
      </c>
      <c r="E87" s="16">
        <v>39</v>
      </c>
      <c r="F87" s="16">
        <v>54</v>
      </c>
      <c r="G87" s="16">
        <v>55</v>
      </c>
      <c r="H87" s="16">
        <v>76</v>
      </c>
      <c r="I87" s="16">
        <v>75</v>
      </c>
      <c r="J87" s="16">
        <v>75</v>
      </c>
      <c r="K87" s="16">
        <v>65</v>
      </c>
      <c r="L87" s="16">
        <v>95</v>
      </c>
      <c r="M87" s="16">
        <v>68</v>
      </c>
      <c r="N87" s="16">
        <v>89</v>
      </c>
      <c r="QM87" s="7"/>
      <c r="QN87" s="7"/>
      <c r="QO87" s="7"/>
      <c r="QP87" s="7"/>
      <c r="QQ87" s="7"/>
      <c r="QR87" s="7"/>
      <c r="QS87" s="7"/>
      <c r="QT87" s="7"/>
      <c r="QU87" s="7"/>
      <c r="QV87" s="7"/>
      <c r="QW87" s="7"/>
      <c r="QX87" s="7"/>
      <c r="QY87" s="7"/>
      <c r="QZ87" s="7"/>
      <c r="RA87" s="7"/>
      <c r="RB87" s="7"/>
      <c r="RC87" s="7"/>
      <c r="RD87" s="7"/>
      <c r="RE87" s="7"/>
      <c r="RF87" s="7"/>
      <c r="RG87" s="7"/>
      <c r="RH87" s="7"/>
      <c r="RI87" s="7"/>
      <c r="RJ87" s="7"/>
      <c r="RK87" s="7"/>
      <c r="RL87" s="7"/>
      <c r="RM87" s="7"/>
      <c r="RN87" s="7"/>
      <c r="RO87" s="7"/>
      <c r="RP87" s="7"/>
      <c r="RQ87" s="7"/>
      <c r="RR87" s="7"/>
      <c r="RS87" s="7"/>
      <c r="RT87" s="7"/>
      <c r="RU87" s="7"/>
      <c r="RV87" s="7"/>
      <c r="RW87" s="7"/>
      <c r="RX87" s="7"/>
      <c r="RY87" s="7"/>
      <c r="RZ87" s="7"/>
      <c r="SA87" s="7"/>
      <c r="SB87" s="7"/>
      <c r="SC87" s="7"/>
      <c r="SD87" s="7"/>
      <c r="SE87" s="7"/>
      <c r="SF87" s="7"/>
      <c r="SG87" s="7"/>
      <c r="SH87" s="7"/>
      <c r="SI87" s="7"/>
      <c r="SJ87" s="7"/>
      <c r="SK87" s="7"/>
      <c r="SL87" s="7"/>
      <c r="SM87" s="7"/>
    </row>
    <row r="88" spans="1:507" ht="22.5" customHeight="1" x14ac:dyDescent="0.3">
      <c r="A88" s="17" t="s">
        <v>95</v>
      </c>
      <c r="B88" s="15" t="s">
        <v>98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QM88" s="7"/>
      <c r="QN88" s="7"/>
      <c r="QO88" s="7"/>
      <c r="QP88" s="7"/>
      <c r="QQ88" s="7"/>
      <c r="QR88" s="7"/>
      <c r="QS88" s="7"/>
      <c r="QT88" s="7"/>
      <c r="QU88" s="7"/>
      <c r="QV88" s="7"/>
      <c r="QW88" s="7"/>
      <c r="QX88" s="7"/>
      <c r="QY88" s="7"/>
      <c r="QZ88" s="7"/>
      <c r="RA88" s="7"/>
      <c r="RB88" s="7"/>
      <c r="RC88" s="7"/>
      <c r="RD88" s="7"/>
      <c r="RE88" s="7"/>
      <c r="RF88" s="7"/>
      <c r="RG88" s="7"/>
      <c r="RH88" s="7"/>
      <c r="RI88" s="7"/>
      <c r="RJ88" s="7"/>
      <c r="RK88" s="7"/>
      <c r="RL88" s="7"/>
      <c r="RM88" s="7"/>
      <c r="RN88" s="7"/>
      <c r="RO88" s="7"/>
      <c r="RP88" s="7"/>
      <c r="RQ88" s="7"/>
      <c r="RR88" s="7"/>
      <c r="RS88" s="7"/>
      <c r="RT88" s="7"/>
      <c r="RU88" s="7"/>
      <c r="RV88" s="7"/>
      <c r="RW88" s="7"/>
      <c r="RX88" s="7"/>
      <c r="RY88" s="7"/>
      <c r="RZ88" s="7"/>
      <c r="SA88" s="7"/>
      <c r="SB88" s="7"/>
      <c r="SC88" s="7"/>
      <c r="SD88" s="7"/>
      <c r="SE88" s="7"/>
      <c r="SF88" s="7"/>
      <c r="SG88" s="7"/>
      <c r="SH88" s="7"/>
      <c r="SI88" s="7"/>
      <c r="SJ88" s="7"/>
      <c r="SK88" s="7"/>
      <c r="SL88" s="7"/>
      <c r="SM88" s="7"/>
    </row>
    <row r="89" spans="1:507" ht="22.5" customHeight="1" x14ac:dyDescent="0.3">
      <c r="A89" s="82" t="s">
        <v>96</v>
      </c>
      <c r="B89" s="15" t="s">
        <v>97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1</v>
      </c>
      <c r="N89" s="16">
        <v>0</v>
      </c>
      <c r="QM89" s="7"/>
      <c r="QN89" s="7"/>
      <c r="QO89" s="7"/>
      <c r="QP89" s="7"/>
      <c r="QQ89" s="7"/>
      <c r="QR89" s="7"/>
      <c r="QS89" s="7"/>
      <c r="QT89" s="7"/>
      <c r="QU89" s="7"/>
      <c r="QV89" s="7"/>
      <c r="QW89" s="7"/>
      <c r="QX89" s="7"/>
      <c r="QY89" s="7"/>
      <c r="QZ89" s="7"/>
      <c r="RA89" s="7"/>
      <c r="RB89" s="7"/>
      <c r="RC89" s="7"/>
      <c r="RD89" s="7"/>
      <c r="RE89" s="7"/>
      <c r="RF89" s="7"/>
      <c r="RG89" s="7"/>
      <c r="RH89" s="7"/>
      <c r="RI89" s="7"/>
      <c r="RJ89" s="7"/>
      <c r="RK89" s="7"/>
      <c r="RL89" s="7"/>
      <c r="RM89" s="7"/>
      <c r="RN89" s="7"/>
      <c r="RO89" s="7"/>
      <c r="RP89" s="7"/>
      <c r="RQ89" s="7"/>
      <c r="RR89" s="7"/>
      <c r="RS89" s="7"/>
      <c r="RT89" s="7"/>
      <c r="RU89" s="7"/>
      <c r="RV89" s="7"/>
      <c r="RW89" s="7"/>
      <c r="RX89" s="7"/>
      <c r="RY89" s="7"/>
      <c r="RZ89" s="7"/>
      <c r="SA89" s="7"/>
      <c r="SB89" s="7"/>
      <c r="SC89" s="7"/>
      <c r="SD89" s="7"/>
      <c r="SE89" s="7"/>
      <c r="SF89" s="7"/>
      <c r="SG89" s="7"/>
      <c r="SH89" s="7"/>
      <c r="SI89" s="7"/>
      <c r="SJ89" s="7"/>
      <c r="SK89" s="7"/>
      <c r="SL89" s="7"/>
      <c r="SM89" s="7"/>
    </row>
    <row r="90" spans="1:507" ht="22.5" customHeight="1" thickBot="1" x14ac:dyDescent="0.35">
      <c r="A90" s="83"/>
      <c r="B90" s="18" t="s">
        <v>98</v>
      </c>
      <c r="C90" s="19">
        <v>132</v>
      </c>
      <c r="D90" s="19">
        <v>212</v>
      </c>
      <c r="E90" s="19">
        <v>289</v>
      </c>
      <c r="F90" s="19">
        <v>317</v>
      </c>
      <c r="G90" s="19">
        <v>328</v>
      </c>
      <c r="H90" s="19">
        <v>418</v>
      </c>
      <c r="I90" s="19">
        <v>440</v>
      </c>
      <c r="J90" s="19">
        <v>432</v>
      </c>
      <c r="K90" s="19">
        <v>343</v>
      </c>
      <c r="L90" s="19">
        <v>358</v>
      </c>
      <c r="M90" s="19">
        <v>305</v>
      </c>
      <c r="N90" s="19">
        <v>455</v>
      </c>
      <c r="QM90" s="7"/>
      <c r="QN90" s="7"/>
      <c r="QO90" s="7"/>
      <c r="QP90" s="7"/>
      <c r="QQ90" s="7"/>
      <c r="QR90" s="7"/>
      <c r="QS90" s="7"/>
      <c r="QT90" s="7"/>
      <c r="QU90" s="7"/>
      <c r="QV90" s="7"/>
      <c r="QW90" s="7"/>
      <c r="QX90" s="7"/>
      <c r="QY90" s="7"/>
      <c r="QZ90" s="7"/>
      <c r="RA90" s="7"/>
      <c r="RB90" s="7"/>
      <c r="RC90" s="7"/>
      <c r="RD90" s="7"/>
      <c r="RE90" s="7"/>
      <c r="RF90" s="7"/>
      <c r="RG90" s="7"/>
      <c r="RH90" s="7"/>
      <c r="RI90" s="7"/>
      <c r="RJ90" s="7"/>
      <c r="RK90" s="7"/>
      <c r="RL90" s="7"/>
      <c r="RM90" s="7"/>
      <c r="RN90" s="7"/>
      <c r="RO90" s="7"/>
      <c r="RP90" s="7"/>
      <c r="RQ90" s="7"/>
      <c r="RR90" s="7"/>
      <c r="RS90" s="7"/>
      <c r="RT90" s="7"/>
      <c r="RU90" s="7"/>
      <c r="RV90" s="7"/>
      <c r="RW90" s="7"/>
      <c r="RX90" s="7"/>
      <c r="RY90" s="7"/>
      <c r="RZ90" s="7"/>
      <c r="SA90" s="7"/>
      <c r="SB90" s="7"/>
      <c r="SC90" s="7"/>
      <c r="SD90" s="7"/>
      <c r="SE90" s="7"/>
      <c r="SF90" s="7"/>
      <c r="SG90" s="7"/>
      <c r="SH90" s="7"/>
      <c r="SI90" s="7"/>
      <c r="SJ90" s="7"/>
      <c r="SK90" s="7"/>
      <c r="SL90" s="7"/>
      <c r="SM90" s="7"/>
    </row>
    <row r="91" spans="1:507" ht="22.5" customHeight="1" thickTop="1" x14ac:dyDescent="0.3">
      <c r="A91" s="84" t="s">
        <v>99</v>
      </c>
      <c r="B91" s="85"/>
      <c r="C91" s="13">
        <v>6576</v>
      </c>
      <c r="D91" s="13">
        <v>8424</v>
      </c>
      <c r="E91" s="13">
        <v>10939</v>
      </c>
      <c r="F91" s="13">
        <v>12532</v>
      </c>
      <c r="G91" s="13">
        <v>10291</v>
      </c>
      <c r="H91" s="13">
        <v>11532</v>
      </c>
      <c r="I91" s="13">
        <v>10200</v>
      </c>
      <c r="J91" s="13">
        <v>10221</v>
      </c>
      <c r="K91" s="13">
        <v>11864</v>
      </c>
      <c r="L91" s="13">
        <v>11190</v>
      </c>
      <c r="M91" s="13">
        <v>10634</v>
      </c>
      <c r="N91" s="13">
        <v>13399</v>
      </c>
      <c r="QM91" s="7"/>
      <c r="QN91" s="7"/>
      <c r="QO91" s="7"/>
      <c r="QP91" s="7"/>
      <c r="QQ91" s="7"/>
      <c r="QR91" s="7"/>
      <c r="QS91" s="7"/>
      <c r="QT91" s="7"/>
      <c r="QU91" s="7"/>
      <c r="QV91" s="7"/>
      <c r="QW91" s="7"/>
      <c r="QX91" s="7"/>
      <c r="QY91" s="7"/>
      <c r="QZ91" s="7"/>
      <c r="RA91" s="7"/>
      <c r="RB91" s="7"/>
      <c r="RC91" s="7"/>
      <c r="RD91" s="7"/>
      <c r="RE91" s="7"/>
      <c r="RF91" s="7"/>
      <c r="RG91" s="7"/>
      <c r="RH91" s="7"/>
      <c r="RI91" s="7"/>
      <c r="RJ91" s="7"/>
      <c r="RK91" s="7"/>
      <c r="RL91" s="7"/>
      <c r="RM91" s="7"/>
      <c r="RN91" s="7"/>
      <c r="RO91" s="7"/>
      <c r="RP91" s="7"/>
      <c r="RQ91" s="7"/>
      <c r="RR91" s="7"/>
      <c r="RS91" s="7"/>
      <c r="RT91" s="7"/>
      <c r="RU91" s="7"/>
      <c r="RV91" s="7"/>
      <c r="RW91" s="7"/>
      <c r="RX91" s="7"/>
      <c r="RY91" s="7"/>
      <c r="RZ91" s="7"/>
      <c r="SA91" s="7"/>
      <c r="SB91" s="7"/>
      <c r="SC91" s="7"/>
      <c r="SD91" s="7"/>
      <c r="SE91" s="7"/>
      <c r="SF91" s="7"/>
      <c r="SG91" s="7"/>
      <c r="SH91" s="7"/>
      <c r="SI91" s="7"/>
      <c r="SJ91" s="7"/>
      <c r="SK91" s="7"/>
      <c r="SL91" s="7"/>
      <c r="SM91" s="7"/>
    </row>
  </sheetData>
  <mergeCells count="35">
    <mergeCell ref="A82:B82"/>
    <mergeCell ref="A83:A84"/>
    <mergeCell ref="A85:A86"/>
    <mergeCell ref="A89:A90"/>
    <mergeCell ref="A91:B91"/>
    <mergeCell ref="A69:B69"/>
    <mergeCell ref="A70:A71"/>
    <mergeCell ref="A72:A73"/>
    <mergeCell ref="A76:A77"/>
    <mergeCell ref="A78:B78"/>
    <mergeCell ref="A56:B56"/>
    <mergeCell ref="A57:A58"/>
    <mergeCell ref="A59:A60"/>
    <mergeCell ref="A63:A64"/>
    <mergeCell ref="A65:B65"/>
    <mergeCell ref="A43:B43"/>
    <mergeCell ref="A44:A45"/>
    <mergeCell ref="A46:A47"/>
    <mergeCell ref="A50:A51"/>
    <mergeCell ref="A52:B52"/>
    <mergeCell ref="A30:B30"/>
    <mergeCell ref="A31:A32"/>
    <mergeCell ref="A33:A34"/>
    <mergeCell ref="A37:A38"/>
    <mergeCell ref="A39:B39"/>
    <mergeCell ref="A18:A19"/>
    <mergeCell ref="A20:A21"/>
    <mergeCell ref="A24:A25"/>
    <mergeCell ref="A17:B17"/>
    <mergeCell ref="A26:B26"/>
    <mergeCell ref="A4:B4"/>
    <mergeCell ref="A5:A6"/>
    <mergeCell ref="A7:A8"/>
    <mergeCell ref="A11:A12"/>
    <mergeCell ref="A13:B13"/>
  </mergeCells>
  <phoneticPr fontId="4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T16"/>
  <sheetViews>
    <sheetView showGridLines="0" zoomScaleNormal="100" workbookViewId="0">
      <selection activeCell="I21" sqref="I21"/>
    </sheetView>
  </sheetViews>
  <sheetFormatPr defaultColWidth="8.90625" defaultRowHeight="15" x14ac:dyDescent="0.3"/>
  <cols>
    <col min="1" max="1" width="6.08984375" style="1" customWidth="1"/>
    <col min="2" max="2" width="2.90625" style="1" customWidth="1"/>
    <col min="3" max="3" width="16" style="1" customWidth="1"/>
    <col min="4" max="20" width="10.90625" style="1" customWidth="1"/>
    <col min="21" max="16384" width="8.90625" style="1"/>
  </cols>
  <sheetData>
    <row r="2" spans="2:20" x14ac:dyDescent="0.3">
      <c r="B2" s="1" t="s">
        <v>108</v>
      </c>
    </row>
    <row r="4" spans="2:20" ht="24.75" customHeight="1" x14ac:dyDescent="0.3">
      <c r="B4" s="86" t="s">
        <v>110</v>
      </c>
      <c r="C4" s="87"/>
      <c r="D4" s="65" t="s">
        <v>6</v>
      </c>
      <c r="E4" s="65" t="s">
        <v>7</v>
      </c>
      <c r="F4" s="65" t="s">
        <v>8</v>
      </c>
      <c r="G4" s="65" t="s">
        <v>9</v>
      </c>
      <c r="H4" s="65" t="s">
        <v>10</v>
      </c>
      <c r="I4" s="65" t="s">
        <v>11</v>
      </c>
      <c r="J4" s="65" t="s">
        <v>12</v>
      </c>
      <c r="K4" s="65" t="s">
        <v>13</v>
      </c>
      <c r="L4" s="65" t="s">
        <v>14</v>
      </c>
      <c r="M4" s="65" t="s">
        <v>15</v>
      </c>
      <c r="N4" s="65" t="s">
        <v>16</v>
      </c>
      <c r="O4" s="65" t="s">
        <v>17</v>
      </c>
      <c r="P4" s="65" t="s">
        <v>18</v>
      </c>
      <c r="Q4" s="65" t="s">
        <v>19</v>
      </c>
      <c r="R4" s="65" t="s">
        <v>20</v>
      </c>
      <c r="S4" s="65" t="s">
        <v>21</v>
      </c>
      <c r="T4" s="65" t="s">
        <v>30</v>
      </c>
    </row>
    <row r="5" spans="2:20" ht="24.75" customHeight="1" x14ac:dyDescent="0.3">
      <c r="B5" s="66" t="s">
        <v>22</v>
      </c>
      <c r="C5" s="67"/>
      <c r="D5" s="68">
        <v>85144</v>
      </c>
      <c r="E5" s="68">
        <v>88122</v>
      </c>
      <c r="F5" s="68">
        <v>88301</v>
      </c>
      <c r="G5" s="68">
        <v>79177</v>
      </c>
      <c r="H5" s="68">
        <v>77697</v>
      </c>
      <c r="I5" s="68">
        <v>56819</v>
      </c>
      <c r="J5" s="68">
        <v>53758</v>
      </c>
      <c r="K5" s="68">
        <v>53239</v>
      </c>
      <c r="L5" s="68">
        <v>43255</v>
      </c>
      <c r="M5" s="68">
        <v>42281</v>
      </c>
      <c r="N5" s="68">
        <v>35814</v>
      </c>
      <c r="O5" s="68">
        <v>35537</v>
      </c>
      <c r="P5" s="68">
        <v>35230</v>
      </c>
      <c r="Q5" s="68">
        <v>30085</v>
      </c>
      <c r="R5" s="68">
        <v>29320</v>
      </c>
      <c r="S5" s="68">
        <v>27384</v>
      </c>
      <c r="T5" s="68">
        <v>27112</v>
      </c>
    </row>
    <row r="6" spans="2:20" ht="24.75" customHeight="1" x14ac:dyDescent="0.3">
      <c r="B6" s="66" t="s">
        <v>23</v>
      </c>
      <c r="C6" s="67"/>
      <c r="D6" s="69">
        <v>22661</v>
      </c>
      <c r="E6" s="69">
        <v>23387</v>
      </c>
      <c r="F6" s="69">
        <v>23135</v>
      </c>
      <c r="G6" s="69">
        <v>18215</v>
      </c>
      <c r="H6" s="69">
        <v>17644</v>
      </c>
      <c r="I6" s="69">
        <v>15933</v>
      </c>
      <c r="J6" s="69">
        <v>15515</v>
      </c>
      <c r="K6" s="69">
        <v>15377</v>
      </c>
      <c r="L6" s="69">
        <v>12480</v>
      </c>
      <c r="M6" s="69">
        <v>12408</v>
      </c>
      <c r="N6" s="69">
        <v>11455</v>
      </c>
      <c r="O6" s="69">
        <v>11564</v>
      </c>
      <c r="P6" s="69">
        <v>11384</v>
      </c>
      <c r="Q6" s="69">
        <v>9760</v>
      </c>
      <c r="R6" s="69">
        <v>9555</v>
      </c>
      <c r="S6" s="69">
        <v>9163</v>
      </c>
      <c r="T6" s="69">
        <v>9090</v>
      </c>
    </row>
    <row r="7" spans="2:20" ht="24.75" customHeight="1" x14ac:dyDescent="0.3">
      <c r="B7" s="70" t="s">
        <v>24</v>
      </c>
      <c r="C7" s="71"/>
      <c r="D7" s="69">
        <v>5490</v>
      </c>
      <c r="E7" s="69">
        <v>6251</v>
      </c>
      <c r="F7" s="69">
        <v>6505</v>
      </c>
      <c r="G7" s="69">
        <v>6654</v>
      </c>
      <c r="H7" s="69">
        <v>6691</v>
      </c>
      <c r="I7" s="69">
        <v>5973</v>
      </c>
      <c r="J7" s="69">
        <v>5871</v>
      </c>
      <c r="K7" s="69">
        <v>5765</v>
      </c>
      <c r="L7" s="69">
        <v>5708</v>
      </c>
      <c r="M7" s="69">
        <v>5687</v>
      </c>
      <c r="N7" s="69">
        <v>4928</v>
      </c>
      <c r="O7" s="69">
        <v>4827</v>
      </c>
      <c r="P7" s="69">
        <v>4773</v>
      </c>
      <c r="Q7" s="69">
        <v>4718</v>
      </c>
      <c r="R7" s="69">
        <v>4537</v>
      </c>
      <c r="S7" s="69">
        <v>4273</v>
      </c>
      <c r="T7" s="69">
        <v>4198</v>
      </c>
    </row>
    <row r="8" spans="2:20" ht="24.75" customHeight="1" x14ac:dyDescent="0.3">
      <c r="B8" s="5"/>
      <c r="C8" s="72" t="s">
        <v>25</v>
      </c>
      <c r="D8" s="69">
        <v>2214</v>
      </c>
      <c r="E8" s="69">
        <v>2172</v>
      </c>
      <c r="F8" s="69">
        <v>2129</v>
      </c>
      <c r="G8" s="69">
        <v>2146</v>
      </c>
      <c r="H8" s="69">
        <v>1951</v>
      </c>
      <c r="I8" s="73" t="s">
        <v>26</v>
      </c>
      <c r="J8" s="73" t="s">
        <v>26</v>
      </c>
      <c r="K8" s="73" t="s">
        <v>26</v>
      </c>
      <c r="L8" s="73" t="s">
        <v>26</v>
      </c>
      <c r="M8" s="73" t="s">
        <v>26</v>
      </c>
      <c r="N8" s="73" t="s">
        <v>26</v>
      </c>
      <c r="O8" s="73" t="s">
        <v>26</v>
      </c>
      <c r="P8" s="73" t="s">
        <v>26</v>
      </c>
      <c r="Q8" s="73" t="s">
        <v>26</v>
      </c>
      <c r="R8" s="73" t="s">
        <v>26</v>
      </c>
      <c r="S8" s="73" t="s">
        <v>26</v>
      </c>
      <c r="T8" s="73" t="s">
        <v>26</v>
      </c>
    </row>
    <row r="9" spans="2:20" ht="24.75" customHeight="1" x14ac:dyDescent="0.3">
      <c r="B9" s="66" t="s">
        <v>27</v>
      </c>
      <c r="C9" s="71"/>
      <c r="D9" s="69">
        <v>1166</v>
      </c>
      <c r="E9" s="69">
        <v>1224</v>
      </c>
      <c r="F9" s="69">
        <v>1280</v>
      </c>
      <c r="G9" s="69">
        <v>1301</v>
      </c>
      <c r="H9" s="69">
        <v>1300</v>
      </c>
      <c r="I9" s="69">
        <v>1215</v>
      </c>
      <c r="J9" s="69">
        <v>1216</v>
      </c>
      <c r="K9" s="69">
        <v>1199</v>
      </c>
      <c r="L9" s="69">
        <v>1203</v>
      </c>
      <c r="M9" s="69">
        <v>1194</v>
      </c>
      <c r="N9" s="69">
        <v>1119</v>
      </c>
      <c r="O9" s="69">
        <v>1115</v>
      </c>
      <c r="P9" s="69">
        <v>1099</v>
      </c>
      <c r="Q9" s="69">
        <v>1084</v>
      </c>
      <c r="R9" s="69">
        <v>1041</v>
      </c>
      <c r="S9" s="69">
        <v>1011</v>
      </c>
      <c r="T9" s="69">
        <v>1007</v>
      </c>
    </row>
    <row r="10" spans="2:20" ht="24.75" customHeight="1" x14ac:dyDescent="0.3">
      <c r="B10" s="66" t="s">
        <v>28</v>
      </c>
      <c r="C10" s="67"/>
      <c r="D10" s="69">
        <v>1043</v>
      </c>
      <c r="E10" s="69">
        <v>1101</v>
      </c>
      <c r="F10" s="69">
        <v>1145</v>
      </c>
      <c r="G10" s="69">
        <v>1169</v>
      </c>
      <c r="H10" s="69">
        <v>1169</v>
      </c>
      <c r="I10" s="69">
        <v>1094</v>
      </c>
      <c r="J10" s="69">
        <v>1096</v>
      </c>
      <c r="K10" s="69">
        <v>1081</v>
      </c>
      <c r="L10" s="69">
        <v>1084</v>
      </c>
      <c r="M10" s="69">
        <v>1077</v>
      </c>
      <c r="N10" s="69">
        <v>1003</v>
      </c>
      <c r="O10" s="69">
        <v>997</v>
      </c>
      <c r="P10" s="69">
        <v>980</v>
      </c>
      <c r="Q10" s="69">
        <v>965</v>
      </c>
      <c r="R10" s="69">
        <v>934</v>
      </c>
      <c r="S10" s="69">
        <v>897</v>
      </c>
      <c r="T10" s="69">
        <v>890</v>
      </c>
    </row>
    <row r="11" spans="2:20" ht="24.75" customHeight="1" x14ac:dyDescent="0.3">
      <c r="B11" s="70" t="s">
        <v>29</v>
      </c>
      <c r="C11" s="67"/>
      <c r="D11" s="69">
        <v>123</v>
      </c>
      <c r="E11" s="69">
        <v>123</v>
      </c>
      <c r="F11" s="69">
        <v>135</v>
      </c>
      <c r="G11" s="69">
        <v>132</v>
      </c>
      <c r="H11" s="69">
        <v>131</v>
      </c>
      <c r="I11" s="69">
        <v>121</v>
      </c>
      <c r="J11" s="69">
        <v>120</v>
      </c>
      <c r="K11" s="69">
        <v>118</v>
      </c>
      <c r="L11" s="69">
        <v>122</v>
      </c>
      <c r="M11" s="69">
        <v>117</v>
      </c>
      <c r="N11" s="69">
        <v>116</v>
      </c>
      <c r="O11" s="69">
        <v>118</v>
      </c>
      <c r="P11" s="69">
        <v>119</v>
      </c>
      <c r="Q11" s="69">
        <v>119</v>
      </c>
      <c r="R11" s="69">
        <v>107</v>
      </c>
      <c r="S11" s="69">
        <v>114</v>
      </c>
      <c r="T11" s="69">
        <v>117</v>
      </c>
    </row>
    <row r="12" spans="2:20" ht="24.75" customHeight="1" x14ac:dyDescent="0.3">
      <c r="B12" s="5"/>
      <c r="C12" s="72" t="s">
        <v>25</v>
      </c>
      <c r="D12" s="69">
        <v>758</v>
      </c>
      <c r="E12" s="69">
        <v>736</v>
      </c>
      <c r="F12" s="69">
        <v>752</v>
      </c>
      <c r="G12" s="69">
        <v>734</v>
      </c>
      <c r="H12" s="69">
        <v>634</v>
      </c>
      <c r="I12" s="73" t="s">
        <v>26</v>
      </c>
      <c r="J12" s="73" t="s">
        <v>26</v>
      </c>
      <c r="K12" s="73"/>
      <c r="L12" s="73" t="s">
        <v>26</v>
      </c>
      <c r="M12" s="73" t="s">
        <v>26</v>
      </c>
      <c r="N12" s="73" t="s">
        <v>26</v>
      </c>
      <c r="O12" s="73" t="s">
        <v>26</v>
      </c>
      <c r="P12" s="73" t="s">
        <v>26</v>
      </c>
      <c r="Q12" s="73" t="s">
        <v>26</v>
      </c>
      <c r="R12" s="73" t="s">
        <v>26</v>
      </c>
      <c r="S12" s="73" t="s">
        <v>26</v>
      </c>
      <c r="T12" s="73" t="s">
        <v>26</v>
      </c>
    </row>
    <row r="13" spans="2:20" ht="24.75" customHeight="1" x14ac:dyDescent="0.3">
      <c r="B13" s="74"/>
      <c r="C13" s="75" t="s">
        <v>91</v>
      </c>
      <c r="D13" s="69">
        <v>114461</v>
      </c>
      <c r="E13" s="69">
        <v>118984</v>
      </c>
      <c r="F13" s="69">
        <v>119221</v>
      </c>
      <c r="G13" s="69">
        <v>107493</v>
      </c>
      <c r="H13" s="69">
        <v>103332</v>
      </c>
      <c r="I13" s="69">
        <v>79940</v>
      </c>
      <c r="J13" s="69">
        <v>76360</v>
      </c>
      <c r="K13" s="69">
        <v>75580</v>
      </c>
      <c r="L13" s="69">
        <v>62650</v>
      </c>
      <c r="M13" s="69">
        <v>60570</v>
      </c>
      <c r="N13" s="69">
        <v>53316</v>
      </c>
      <c r="O13" s="69">
        <v>53043</v>
      </c>
      <c r="P13" s="69">
        <v>52486</v>
      </c>
      <c r="Q13" s="69">
        <v>45647</v>
      </c>
      <c r="R13" s="69">
        <v>44453</v>
      </c>
      <c r="S13" s="69">
        <v>41831</v>
      </c>
      <c r="T13" s="69">
        <v>41407</v>
      </c>
    </row>
    <row r="14" spans="2:20" x14ac:dyDescent="0.3">
      <c r="B14" s="1" t="s">
        <v>90</v>
      </c>
    </row>
    <row r="16" spans="2:20" x14ac:dyDescent="0.3">
      <c r="B16" s="1" t="s">
        <v>104</v>
      </c>
    </row>
  </sheetData>
  <mergeCells count="1">
    <mergeCell ref="B4:C4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I34"/>
  <sheetViews>
    <sheetView showGridLines="0" topLeftCell="A13" zoomScaleNormal="100" workbookViewId="0">
      <selection activeCell="I21" sqref="I21"/>
    </sheetView>
  </sheetViews>
  <sheetFormatPr defaultColWidth="7.54296875" defaultRowHeight="15" x14ac:dyDescent="0.3"/>
  <cols>
    <col min="1" max="2" width="3.08984375" style="4" customWidth="1"/>
    <col min="3" max="3" width="29.54296875" style="4" bestFit="1" customWidth="1"/>
    <col min="4" max="35" width="9.90625" style="4" customWidth="1"/>
    <col min="36" max="16384" width="7.54296875" style="4"/>
  </cols>
  <sheetData>
    <row r="1" spans="2:35" ht="20.100000000000001" customHeight="1" x14ac:dyDescent="0.3"/>
    <row r="2" spans="2:35" ht="20.100000000000001" customHeight="1" x14ac:dyDescent="0.3">
      <c r="B2" s="4" t="s">
        <v>31</v>
      </c>
      <c r="AI2" s="33"/>
    </row>
    <row r="3" spans="2:35" ht="20.100000000000001" customHeight="1" x14ac:dyDescent="0.3">
      <c r="B3" s="94"/>
      <c r="C3" s="88"/>
      <c r="D3" s="88" t="s">
        <v>32</v>
      </c>
      <c r="E3" s="88"/>
      <c r="F3" s="88" t="s">
        <v>33</v>
      </c>
      <c r="G3" s="88"/>
      <c r="H3" s="88" t="s">
        <v>34</v>
      </c>
      <c r="I3" s="88"/>
      <c r="J3" s="88" t="s">
        <v>35</v>
      </c>
      <c r="K3" s="88"/>
      <c r="L3" s="88" t="s">
        <v>36</v>
      </c>
      <c r="M3" s="88"/>
      <c r="N3" s="88" t="s">
        <v>37</v>
      </c>
      <c r="O3" s="88"/>
      <c r="P3" s="88" t="s">
        <v>38</v>
      </c>
      <c r="Q3" s="88"/>
      <c r="R3" s="88" t="s">
        <v>39</v>
      </c>
      <c r="S3" s="88"/>
      <c r="T3" s="88" t="s">
        <v>40</v>
      </c>
      <c r="U3" s="88"/>
      <c r="V3" s="88" t="s">
        <v>41</v>
      </c>
      <c r="W3" s="88"/>
      <c r="X3" s="88" t="s">
        <v>42</v>
      </c>
      <c r="Y3" s="88"/>
      <c r="Z3" s="88" t="s">
        <v>43</v>
      </c>
      <c r="AA3" s="88"/>
      <c r="AB3" s="88" t="s">
        <v>44</v>
      </c>
      <c r="AC3" s="88"/>
      <c r="AD3" s="88" t="s">
        <v>45</v>
      </c>
      <c r="AE3" s="88"/>
      <c r="AF3" s="88" t="s">
        <v>46</v>
      </c>
      <c r="AG3" s="88"/>
      <c r="AH3" s="88" t="s">
        <v>73</v>
      </c>
      <c r="AI3" s="89"/>
    </row>
    <row r="4" spans="2:35" ht="20.100000000000001" customHeight="1" x14ac:dyDescent="0.3">
      <c r="B4" s="95"/>
      <c r="C4" s="90"/>
      <c r="D4" s="34" t="s">
        <v>102</v>
      </c>
      <c r="E4" s="34" t="s">
        <v>47</v>
      </c>
      <c r="F4" s="34" t="s">
        <v>102</v>
      </c>
      <c r="G4" s="34" t="s">
        <v>47</v>
      </c>
      <c r="H4" s="34" t="s">
        <v>102</v>
      </c>
      <c r="I4" s="34" t="s">
        <v>47</v>
      </c>
      <c r="J4" s="34" t="s">
        <v>102</v>
      </c>
      <c r="K4" s="34" t="s">
        <v>47</v>
      </c>
      <c r="L4" s="34" t="s">
        <v>102</v>
      </c>
      <c r="M4" s="34" t="s">
        <v>47</v>
      </c>
      <c r="N4" s="34" t="s">
        <v>102</v>
      </c>
      <c r="O4" s="34" t="s">
        <v>47</v>
      </c>
      <c r="P4" s="34" t="s">
        <v>102</v>
      </c>
      <c r="Q4" s="34" t="s">
        <v>47</v>
      </c>
      <c r="R4" s="34" t="s">
        <v>102</v>
      </c>
      <c r="S4" s="34" t="s">
        <v>47</v>
      </c>
      <c r="T4" s="34" t="s">
        <v>102</v>
      </c>
      <c r="U4" s="34" t="s">
        <v>47</v>
      </c>
      <c r="V4" s="34" t="s">
        <v>102</v>
      </c>
      <c r="W4" s="34" t="s">
        <v>47</v>
      </c>
      <c r="X4" s="34" t="s">
        <v>102</v>
      </c>
      <c r="Y4" s="34" t="s">
        <v>47</v>
      </c>
      <c r="Z4" s="34" t="s">
        <v>102</v>
      </c>
      <c r="AA4" s="34" t="s">
        <v>47</v>
      </c>
      <c r="AB4" s="34" t="s">
        <v>102</v>
      </c>
      <c r="AC4" s="34" t="s">
        <v>47</v>
      </c>
      <c r="AD4" s="34" t="s">
        <v>102</v>
      </c>
      <c r="AE4" s="34" t="s">
        <v>47</v>
      </c>
      <c r="AF4" s="34" t="s">
        <v>102</v>
      </c>
      <c r="AG4" s="34" t="s">
        <v>47</v>
      </c>
      <c r="AH4" s="34" t="s">
        <v>102</v>
      </c>
      <c r="AI4" s="35" t="s">
        <v>47</v>
      </c>
    </row>
    <row r="5" spans="2:35" ht="23.25" customHeight="1" x14ac:dyDescent="0.3">
      <c r="B5" s="96" t="s">
        <v>48</v>
      </c>
      <c r="C5" s="97"/>
      <c r="D5" s="36">
        <v>427508</v>
      </c>
      <c r="E5" s="37">
        <v>2417342</v>
      </c>
      <c r="F5" s="36">
        <v>526025</v>
      </c>
      <c r="G5" s="37">
        <v>2987250</v>
      </c>
      <c r="H5" s="36">
        <v>584305</v>
      </c>
      <c r="I5" s="37">
        <v>3288506</v>
      </c>
      <c r="J5" s="36">
        <v>596224</v>
      </c>
      <c r="K5" s="37">
        <v>3229027</v>
      </c>
      <c r="L5" s="36">
        <v>649151</v>
      </c>
      <c r="M5" s="37">
        <v>3508510</v>
      </c>
      <c r="N5" s="36">
        <v>643579</v>
      </c>
      <c r="O5" s="37">
        <v>3490099</v>
      </c>
      <c r="P5" s="36">
        <v>498124</v>
      </c>
      <c r="Q5" s="37">
        <v>2689445</v>
      </c>
      <c r="R5" s="36">
        <v>598533</v>
      </c>
      <c r="S5" s="37">
        <v>3194936</v>
      </c>
      <c r="T5" s="36">
        <v>590624</v>
      </c>
      <c r="U5" s="37">
        <v>3174446</v>
      </c>
      <c r="V5" s="36">
        <v>575046</v>
      </c>
      <c r="W5" s="37">
        <v>3101651</v>
      </c>
      <c r="X5" s="36">
        <v>535053</v>
      </c>
      <c r="Y5" s="37">
        <v>2889237</v>
      </c>
      <c r="Z5" s="36">
        <v>520389</v>
      </c>
      <c r="AA5" s="37">
        <v>2813660</v>
      </c>
      <c r="AB5" s="36">
        <v>551613</v>
      </c>
      <c r="AC5" s="37">
        <v>2980817</v>
      </c>
      <c r="AD5" s="36">
        <v>556985</v>
      </c>
      <c r="AE5" s="37">
        <v>3100733</v>
      </c>
      <c r="AF5" s="36">
        <v>567524.5</v>
      </c>
      <c r="AG5" s="37">
        <v>3079780</v>
      </c>
      <c r="AH5" s="36">
        <v>530972</v>
      </c>
      <c r="AI5" s="37">
        <v>2835012</v>
      </c>
    </row>
    <row r="6" spans="2:35" ht="23.25" customHeight="1" x14ac:dyDescent="0.3">
      <c r="B6" s="38"/>
      <c r="C6" s="39" t="s">
        <v>49</v>
      </c>
      <c r="D6" s="40">
        <v>289519</v>
      </c>
      <c r="E6" s="40" t="s">
        <v>26</v>
      </c>
      <c r="F6" s="40">
        <v>394353</v>
      </c>
      <c r="G6" s="40" t="s">
        <v>26</v>
      </c>
      <c r="H6" s="40">
        <v>457546</v>
      </c>
      <c r="I6" s="40" t="s">
        <v>26</v>
      </c>
      <c r="J6" s="40">
        <v>511357</v>
      </c>
      <c r="K6" s="40" t="s">
        <v>26</v>
      </c>
      <c r="L6" s="40">
        <v>573651</v>
      </c>
      <c r="M6" s="40" t="s">
        <v>26</v>
      </c>
      <c r="N6" s="40">
        <v>588151</v>
      </c>
      <c r="O6" s="40" t="s">
        <v>26</v>
      </c>
      <c r="P6" s="40">
        <v>493393</v>
      </c>
      <c r="Q6" s="40" t="s">
        <v>26</v>
      </c>
      <c r="R6" s="40">
        <v>593944</v>
      </c>
      <c r="S6" s="40" t="s">
        <v>26</v>
      </c>
      <c r="T6" s="40">
        <v>587388</v>
      </c>
      <c r="U6" s="40" t="s">
        <v>26</v>
      </c>
      <c r="V6" s="40">
        <v>575046</v>
      </c>
      <c r="W6" s="40" t="s">
        <v>26</v>
      </c>
      <c r="X6" s="40">
        <v>535053</v>
      </c>
      <c r="Y6" s="40" t="s">
        <v>26</v>
      </c>
      <c r="Z6" s="40">
        <v>520389</v>
      </c>
      <c r="AA6" s="40" t="s">
        <v>26</v>
      </c>
      <c r="AB6" s="40">
        <v>551613</v>
      </c>
      <c r="AC6" s="40" t="s">
        <v>26</v>
      </c>
      <c r="AD6" s="40">
        <v>556706</v>
      </c>
      <c r="AE6" s="40" t="s">
        <v>26</v>
      </c>
      <c r="AF6" s="40">
        <v>563416</v>
      </c>
      <c r="AG6" s="40" t="s">
        <v>26</v>
      </c>
      <c r="AH6" s="40">
        <v>530014</v>
      </c>
      <c r="AI6" s="40" t="s">
        <v>26</v>
      </c>
    </row>
    <row r="7" spans="2:35" ht="23.25" customHeight="1" x14ac:dyDescent="0.3">
      <c r="B7" s="38"/>
      <c r="C7" s="41" t="s">
        <v>50</v>
      </c>
      <c r="D7" s="42">
        <v>40588</v>
      </c>
      <c r="E7" s="42" t="s">
        <v>26</v>
      </c>
      <c r="F7" s="42">
        <v>47963</v>
      </c>
      <c r="G7" s="42" t="s">
        <v>26</v>
      </c>
      <c r="H7" s="42">
        <v>43574</v>
      </c>
      <c r="I7" s="42" t="s">
        <v>26</v>
      </c>
      <c r="J7" s="42">
        <v>57619</v>
      </c>
      <c r="K7" s="42" t="s">
        <v>26</v>
      </c>
      <c r="L7" s="42">
        <v>54631</v>
      </c>
      <c r="M7" s="42" t="s">
        <v>26</v>
      </c>
      <c r="N7" s="42">
        <v>51776</v>
      </c>
      <c r="O7" s="42" t="s">
        <v>26</v>
      </c>
      <c r="P7" s="42">
        <v>30056</v>
      </c>
      <c r="Q7" s="42" t="s">
        <v>26</v>
      </c>
      <c r="R7" s="42">
        <v>25978</v>
      </c>
      <c r="S7" s="42" t="s">
        <v>26</v>
      </c>
      <c r="T7" s="42">
        <v>17574</v>
      </c>
      <c r="U7" s="42" t="s">
        <v>26</v>
      </c>
      <c r="V7" s="42">
        <v>16908</v>
      </c>
      <c r="W7" s="42" t="s">
        <v>26</v>
      </c>
      <c r="X7" s="42">
        <v>13601</v>
      </c>
      <c r="Y7" s="42" t="s">
        <v>26</v>
      </c>
      <c r="Z7" s="42">
        <v>10660</v>
      </c>
      <c r="AA7" s="42" t="s">
        <v>26</v>
      </c>
      <c r="AB7" s="42">
        <v>9567</v>
      </c>
      <c r="AC7" s="42" t="s">
        <v>26</v>
      </c>
      <c r="AD7" s="42">
        <v>13013</v>
      </c>
      <c r="AE7" s="42" t="s">
        <v>26</v>
      </c>
      <c r="AF7" s="42">
        <v>19327.7</v>
      </c>
      <c r="AG7" s="42" t="s">
        <v>26</v>
      </c>
      <c r="AH7" s="42">
        <v>20520</v>
      </c>
      <c r="AI7" s="42" t="s">
        <v>26</v>
      </c>
    </row>
    <row r="8" spans="2:35" ht="23.25" customHeight="1" x14ac:dyDescent="0.3">
      <c r="B8" s="43"/>
      <c r="C8" s="44" t="s">
        <v>51</v>
      </c>
      <c r="D8" s="45">
        <v>248931</v>
      </c>
      <c r="E8" s="45" t="s">
        <v>26</v>
      </c>
      <c r="F8" s="45">
        <v>346390</v>
      </c>
      <c r="G8" s="45" t="s">
        <v>26</v>
      </c>
      <c r="H8" s="45">
        <v>413971</v>
      </c>
      <c r="I8" s="45" t="s">
        <v>26</v>
      </c>
      <c r="J8" s="45">
        <v>453739</v>
      </c>
      <c r="K8" s="45" t="s">
        <v>26</v>
      </c>
      <c r="L8" s="45">
        <v>519020</v>
      </c>
      <c r="M8" s="45" t="s">
        <v>26</v>
      </c>
      <c r="N8" s="45">
        <v>536375</v>
      </c>
      <c r="O8" s="45" t="s">
        <v>26</v>
      </c>
      <c r="P8" s="45">
        <v>463337</v>
      </c>
      <c r="Q8" s="45" t="s">
        <v>26</v>
      </c>
      <c r="R8" s="45">
        <v>567966</v>
      </c>
      <c r="S8" s="45" t="s">
        <v>26</v>
      </c>
      <c r="T8" s="45">
        <v>569814</v>
      </c>
      <c r="U8" s="45" t="s">
        <v>26</v>
      </c>
      <c r="V8" s="45">
        <v>558138</v>
      </c>
      <c r="W8" s="45" t="s">
        <v>26</v>
      </c>
      <c r="X8" s="45">
        <v>521452</v>
      </c>
      <c r="Y8" s="45" t="s">
        <v>26</v>
      </c>
      <c r="Z8" s="45">
        <v>509729</v>
      </c>
      <c r="AA8" s="45" t="s">
        <v>26</v>
      </c>
      <c r="AB8" s="45">
        <v>542046</v>
      </c>
      <c r="AC8" s="45" t="s">
        <v>26</v>
      </c>
      <c r="AD8" s="45">
        <v>543693</v>
      </c>
      <c r="AE8" s="45" t="s">
        <v>26</v>
      </c>
      <c r="AF8" s="45">
        <v>544088.30000000005</v>
      </c>
      <c r="AG8" s="45" t="s">
        <v>26</v>
      </c>
      <c r="AH8" s="45">
        <v>509494</v>
      </c>
      <c r="AI8" s="45" t="s">
        <v>26</v>
      </c>
    </row>
    <row r="9" spans="2:35" ht="23.25" customHeight="1" x14ac:dyDescent="0.3">
      <c r="B9" s="92" t="s">
        <v>52</v>
      </c>
      <c r="C9" s="93"/>
      <c r="D9" s="46">
        <v>52955</v>
      </c>
      <c r="E9" s="47">
        <v>307167</v>
      </c>
      <c r="F9" s="46">
        <v>71950</v>
      </c>
      <c r="G9" s="47">
        <v>414697</v>
      </c>
      <c r="H9" s="46">
        <v>59018</v>
      </c>
      <c r="I9" s="47">
        <v>340811</v>
      </c>
      <c r="J9" s="46">
        <v>47952</v>
      </c>
      <c r="K9" s="47">
        <v>265913</v>
      </c>
      <c r="L9" s="46">
        <v>45417</v>
      </c>
      <c r="M9" s="47">
        <v>244102</v>
      </c>
      <c r="N9" s="46">
        <v>37906</v>
      </c>
      <c r="O9" s="47">
        <v>203966</v>
      </c>
      <c r="P9" s="46">
        <v>25869</v>
      </c>
      <c r="Q9" s="47">
        <v>139254</v>
      </c>
      <c r="R9" s="46">
        <v>27329</v>
      </c>
      <c r="S9" s="47">
        <v>146453</v>
      </c>
      <c r="T9" s="46">
        <v>30403</v>
      </c>
      <c r="U9" s="47">
        <v>163452</v>
      </c>
      <c r="V9" s="46">
        <v>32121</v>
      </c>
      <c r="W9" s="47">
        <v>175563</v>
      </c>
      <c r="X9" s="46">
        <v>34923</v>
      </c>
      <c r="Y9" s="47">
        <v>189291</v>
      </c>
      <c r="Z9" s="46">
        <v>32939</v>
      </c>
      <c r="AA9" s="47">
        <v>175697</v>
      </c>
      <c r="AB9" s="46">
        <v>31068</v>
      </c>
      <c r="AC9" s="47">
        <v>167465</v>
      </c>
      <c r="AD9" s="46">
        <v>32638</v>
      </c>
      <c r="AE9" s="47">
        <v>179986</v>
      </c>
      <c r="AF9" s="46">
        <v>33530</v>
      </c>
      <c r="AG9" s="47">
        <v>187926</v>
      </c>
      <c r="AH9" s="48">
        <v>33923</v>
      </c>
      <c r="AI9" s="47">
        <v>190331</v>
      </c>
    </row>
    <row r="10" spans="2:35" ht="23.25" customHeight="1" x14ac:dyDescent="0.3">
      <c r="B10" s="38"/>
      <c r="C10" s="39" t="s">
        <v>53</v>
      </c>
      <c r="D10" s="40">
        <v>49126</v>
      </c>
      <c r="E10" s="40" t="s">
        <v>26</v>
      </c>
      <c r="F10" s="40">
        <v>71950</v>
      </c>
      <c r="G10" s="40" t="s">
        <v>26</v>
      </c>
      <c r="H10" s="40">
        <v>59018</v>
      </c>
      <c r="I10" s="40" t="s">
        <v>26</v>
      </c>
      <c r="J10" s="40">
        <v>47952</v>
      </c>
      <c r="K10" s="40" t="s">
        <v>26</v>
      </c>
      <c r="L10" s="40">
        <v>45417</v>
      </c>
      <c r="M10" s="40" t="s">
        <v>26</v>
      </c>
      <c r="N10" s="40">
        <v>37906</v>
      </c>
      <c r="O10" s="40" t="s">
        <v>26</v>
      </c>
      <c r="P10" s="40">
        <v>25869</v>
      </c>
      <c r="Q10" s="40" t="s">
        <v>26</v>
      </c>
      <c r="R10" s="40">
        <v>27329</v>
      </c>
      <c r="S10" s="40" t="s">
        <v>26</v>
      </c>
      <c r="T10" s="40">
        <v>30403</v>
      </c>
      <c r="U10" s="40" t="s">
        <v>26</v>
      </c>
      <c r="V10" s="40">
        <v>32121</v>
      </c>
      <c r="W10" s="40" t="s">
        <v>26</v>
      </c>
      <c r="X10" s="40">
        <v>34923</v>
      </c>
      <c r="Y10" s="40" t="s">
        <v>26</v>
      </c>
      <c r="Z10" s="40">
        <v>32939</v>
      </c>
      <c r="AA10" s="40" t="s">
        <v>26</v>
      </c>
      <c r="AB10" s="40">
        <v>31068</v>
      </c>
      <c r="AC10" s="40" t="s">
        <v>26</v>
      </c>
      <c r="AD10" s="40">
        <v>32638</v>
      </c>
      <c r="AE10" s="40" t="s">
        <v>26</v>
      </c>
      <c r="AF10" s="40">
        <v>33530.199999999997</v>
      </c>
      <c r="AG10" s="40" t="s">
        <v>26</v>
      </c>
      <c r="AH10" s="40">
        <v>33923</v>
      </c>
      <c r="AI10" s="40" t="s">
        <v>26</v>
      </c>
    </row>
    <row r="11" spans="2:35" ht="23.25" customHeight="1" x14ac:dyDescent="0.3">
      <c r="B11" s="38"/>
      <c r="C11" s="41" t="s">
        <v>54</v>
      </c>
      <c r="D11" s="42">
        <v>928</v>
      </c>
      <c r="E11" s="42" t="s">
        <v>26</v>
      </c>
      <c r="F11" s="42">
        <v>3652</v>
      </c>
      <c r="G11" s="42" t="s">
        <v>26</v>
      </c>
      <c r="H11" s="42">
        <v>745</v>
      </c>
      <c r="I11" s="42" t="s">
        <v>26</v>
      </c>
      <c r="J11" s="42">
        <v>685</v>
      </c>
      <c r="K11" s="42" t="s">
        <v>26</v>
      </c>
      <c r="L11" s="42">
        <v>2290</v>
      </c>
      <c r="M11" s="42" t="s">
        <v>26</v>
      </c>
      <c r="N11" s="42">
        <v>3469</v>
      </c>
      <c r="O11" s="42" t="s">
        <v>26</v>
      </c>
      <c r="P11" s="42">
        <v>261</v>
      </c>
      <c r="Q11" s="42" t="s">
        <v>26</v>
      </c>
      <c r="R11" s="42">
        <v>321</v>
      </c>
      <c r="S11" s="42" t="s">
        <v>26</v>
      </c>
      <c r="T11" s="42">
        <v>323</v>
      </c>
      <c r="U11" s="42" t="s">
        <v>26</v>
      </c>
      <c r="V11" s="42">
        <v>441</v>
      </c>
      <c r="W11" s="42" t="s">
        <v>26</v>
      </c>
      <c r="X11" s="42">
        <v>755</v>
      </c>
      <c r="Y11" s="42" t="s">
        <v>26</v>
      </c>
      <c r="Z11" s="42">
        <v>1131</v>
      </c>
      <c r="AA11" s="42" t="s">
        <v>26</v>
      </c>
      <c r="AB11" s="42">
        <v>1210</v>
      </c>
      <c r="AC11" s="42" t="s">
        <v>26</v>
      </c>
      <c r="AD11" s="42">
        <v>1088</v>
      </c>
      <c r="AE11" s="42" t="s">
        <v>26</v>
      </c>
      <c r="AF11" s="42">
        <v>831.7</v>
      </c>
      <c r="AG11" s="42" t="s">
        <v>26</v>
      </c>
      <c r="AH11" s="42">
        <v>699</v>
      </c>
      <c r="AI11" s="42" t="s">
        <v>26</v>
      </c>
    </row>
    <row r="12" spans="2:35" ht="23.25" customHeight="1" x14ac:dyDescent="0.3">
      <c r="B12" s="43"/>
      <c r="C12" s="44" t="s">
        <v>51</v>
      </c>
      <c r="D12" s="45">
        <v>48199</v>
      </c>
      <c r="E12" s="45" t="s">
        <v>26</v>
      </c>
      <c r="F12" s="45">
        <v>68298</v>
      </c>
      <c r="G12" s="45" t="s">
        <v>26</v>
      </c>
      <c r="H12" s="45">
        <v>58273</v>
      </c>
      <c r="I12" s="45" t="s">
        <v>26</v>
      </c>
      <c r="J12" s="45">
        <v>47267</v>
      </c>
      <c r="K12" s="45" t="s">
        <v>26</v>
      </c>
      <c r="L12" s="45">
        <v>43127</v>
      </c>
      <c r="M12" s="45" t="s">
        <v>26</v>
      </c>
      <c r="N12" s="45">
        <v>34437</v>
      </c>
      <c r="O12" s="45" t="s">
        <v>26</v>
      </c>
      <c r="P12" s="45">
        <v>25608</v>
      </c>
      <c r="Q12" s="45" t="s">
        <v>26</v>
      </c>
      <c r="R12" s="45">
        <v>27008</v>
      </c>
      <c r="S12" s="45" t="s">
        <v>26</v>
      </c>
      <c r="T12" s="45">
        <v>30080</v>
      </c>
      <c r="U12" s="45" t="s">
        <v>26</v>
      </c>
      <c r="V12" s="45">
        <v>31680</v>
      </c>
      <c r="W12" s="45" t="s">
        <v>26</v>
      </c>
      <c r="X12" s="45">
        <v>34168</v>
      </c>
      <c r="Y12" s="45" t="s">
        <v>26</v>
      </c>
      <c r="Z12" s="45">
        <v>31808</v>
      </c>
      <c r="AA12" s="45" t="s">
        <v>26</v>
      </c>
      <c r="AB12" s="45">
        <v>29858</v>
      </c>
      <c r="AC12" s="45" t="s">
        <v>26</v>
      </c>
      <c r="AD12" s="45">
        <v>31550</v>
      </c>
      <c r="AE12" s="45" t="s">
        <v>26</v>
      </c>
      <c r="AF12" s="45">
        <v>32698.5</v>
      </c>
      <c r="AG12" s="45" t="s">
        <v>26</v>
      </c>
      <c r="AH12" s="45">
        <v>33224</v>
      </c>
      <c r="AI12" s="45" t="s">
        <v>26</v>
      </c>
    </row>
    <row r="13" spans="2:35" ht="20.100000000000001" customHeight="1" x14ac:dyDescent="0.3">
      <c r="C13" s="49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</row>
    <row r="14" spans="2:35" ht="20.100000000000001" customHeight="1" x14ac:dyDescent="0.3">
      <c r="B14" s="4" t="s">
        <v>55</v>
      </c>
    </row>
    <row r="15" spans="2:35" ht="20.100000000000001" customHeight="1" x14ac:dyDescent="0.3">
      <c r="B15" s="94" t="s">
        <v>110</v>
      </c>
      <c r="C15" s="88"/>
      <c r="D15" s="88" t="s">
        <v>32</v>
      </c>
      <c r="E15" s="88"/>
      <c r="F15" s="88" t="s">
        <v>33</v>
      </c>
      <c r="G15" s="88"/>
      <c r="H15" s="88" t="s">
        <v>34</v>
      </c>
      <c r="I15" s="88"/>
      <c r="J15" s="88" t="s">
        <v>35</v>
      </c>
      <c r="K15" s="88"/>
      <c r="L15" s="88" t="s">
        <v>36</v>
      </c>
      <c r="M15" s="88"/>
      <c r="N15" s="88" t="s">
        <v>37</v>
      </c>
      <c r="O15" s="88"/>
      <c r="P15" s="88" t="s">
        <v>38</v>
      </c>
      <c r="Q15" s="88"/>
      <c r="R15" s="88" t="s">
        <v>39</v>
      </c>
      <c r="S15" s="88"/>
      <c r="T15" s="88" t="s">
        <v>40</v>
      </c>
      <c r="U15" s="88"/>
      <c r="V15" s="88" t="s">
        <v>41</v>
      </c>
      <c r="W15" s="88"/>
      <c r="X15" s="88" t="s">
        <v>42</v>
      </c>
      <c r="Y15" s="88"/>
      <c r="Z15" s="88" t="s">
        <v>43</v>
      </c>
      <c r="AA15" s="88"/>
      <c r="AB15" s="88" t="s">
        <v>44</v>
      </c>
      <c r="AC15" s="88"/>
      <c r="AD15" s="88" t="s">
        <v>45</v>
      </c>
      <c r="AE15" s="88"/>
      <c r="AF15" s="88" t="s">
        <v>46</v>
      </c>
      <c r="AG15" s="88"/>
      <c r="AH15" s="90" t="s">
        <v>73</v>
      </c>
      <c r="AI15" s="91"/>
    </row>
    <row r="16" spans="2:35" ht="20.100000000000001" customHeight="1" x14ac:dyDescent="0.3">
      <c r="B16" s="95"/>
      <c r="C16" s="90"/>
      <c r="D16" s="34" t="s">
        <v>56</v>
      </c>
      <c r="E16" s="34" t="s">
        <v>47</v>
      </c>
      <c r="F16" s="34" t="s">
        <v>56</v>
      </c>
      <c r="G16" s="34" t="s">
        <v>47</v>
      </c>
      <c r="H16" s="34" t="s">
        <v>56</v>
      </c>
      <c r="I16" s="34" t="s">
        <v>47</v>
      </c>
      <c r="J16" s="34" t="s">
        <v>56</v>
      </c>
      <c r="K16" s="34" t="s">
        <v>47</v>
      </c>
      <c r="L16" s="34" t="s">
        <v>56</v>
      </c>
      <c r="M16" s="34" t="s">
        <v>47</v>
      </c>
      <c r="N16" s="34" t="s">
        <v>56</v>
      </c>
      <c r="O16" s="34" t="s">
        <v>47</v>
      </c>
      <c r="P16" s="34" t="s">
        <v>56</v>
      </c>
      <c r="Q16" s="34" t="s">
        <v>47</v>
      </c>
      <c r="R16" s="34" t="s">
        <v>56</v>
      </c>
      <c r="S16" s="34" t="s">
        <v>47</v>
      </c>
      <c r="T16" s="34" t="s">
        <v>56</v>
      </c>
      <c r="U16" s="34" t="s">
        <v>47</v>
      </c>
      <c r="V16" s="34" t="s">
        <v>56</v>
      </c>
      <c r="W16" s="34" t="s">
        <v>47</v>
      </c>
      <c r="X16" s="34" t="s">
        <v>56</v>
      </c>
      <c r="Y16" s="34" t="s">
        <v>47</v>
      </c>
      <c r="Z16" s="34" t="s">
        <v>56</v>
      </c>
      <c r="AA16" s="34" t="s">
        <v>47</v>
      </c>
      <c r="AB16" s="34" t="s">
        <v>56</v>
      </c>
      <c r="AC16" s="34" t="s">
        <v>47</v>
      </c>
      <c r="AD16" s="34" t="s">
        <v>56</v>
      </c>
      <c r="AE16" s="34" t="s">
        <v>47</v>
      </c>
      <c r="AF16" s="34" t="s">
        <v>56</v>
      </c>
      <c r="AG16" s="34" t="s">
        <v>47</v>
      </c>
      <c r="AH16" s="34" t="s">
        <v>56</v>
      </c>
      <c r="AI16" s="35" t="s">
        <v>47</v>
      </c>
    </row>
    <row r="17" spans="2:35" ht="23.25" customHeight="1" x14ac:dyDescent="0.3">
      <c r="B17" s="100" t="s">
        <v>57</v>
      </c>
      <c r="C17" s="97"/>
      <c r="D17" s="51">
        <v>740615</v>
      </c>
      <c r="E17" s="52">
        <v>337995</v>
      </c>
      <c r="F17" s="51">
        <v>1271189</v>
      </c>
      <c r="G17" s="52">
        <v>550377</v>
      </c>
      <c r="H17" s="51">
        <v>1964178</v>
      </c>
      <c r="I17" s="52">
        <v>810052</v>
      </c>
      <c r="J17" s="51">
        <v>2926680</v>
      </c>
      <c r="K17" s="52">
        <v>1087470</v>
      </c>
      <c r="L17" s="51">
        <v>4037609</v>
      </c>
      <c r="M17" s="52">
        <v>1437573</v>
      </c>
      <c r="N17" s="51">
        <v>4877396</v>
      </c>
      <c r="O17" s="52">
        <v>1613916</v>
      </c>
      <c r="P17" s="51">
        <v>4656154</v>
      </c>
      <c r="Q17" s="52">
        <v>1409099</v>
      </c>
      <c r="R17" s="51">
        <v>6492359</v>
      </c>
      <c r="S17" s="52">
        <v>1863773</v>
      </c>
      <c r="T17" s="51">
        <v>6967146</v>
      </c>
      <c r="U17" s="52">
        <v>1916380</v>
      </c>
      <c r="V17" s="51">
        <v>7648220</v>
      </c>
      <c r="W17" s="52">
        <v>2003000</v>
      </c>
      <c r="X17" s="51">
        <v>7648616</v>
      </c>
      <c r="Y17" s="52">
        <v>1916637</v>
      </c>
      <c r="Z17" s="51">
        <v>7867900</v>
      </c>
      <c r="AA17" s="52">
        <v>2011009</v>
      </c>
      <c r="AB17" s="51">
        <v>8981471</v>
      </c>
      <c r="AC17" s="52">
        <v>2220171</v>
      </c>
      <c r="AD17" s="51">
        <v>9572569</v>
      </c>
      <c r="AE17" s="52">
        <v>2293779</v>
      </c>
      <c r="AF17" s="51">
        <v>9830734</v>
      </c>
      <c r="AG17" s="52">
        <v>2296865</v>
      </c>
      <c r="AH17" s="51">
        <v>9271555</v>
      </c>
      <c r="AI17" s="52">
        <v>2121141</v>
      </c>
    </row>
    <row r="18" spans="2:35" ht="23.25" customHeight="1" x14ac:dyDescent="0.3">
      <c r="B18" s="98" t="s">
        <v>58</v>
      </c>
      <c r="C18" s="99"/>
      <c r="D18" s="53">
        <v>197122</v>
      </c>
      <c r="E18" s="54">
        <v>124123</v>
      </c>
      <c r="F18" s="55">
        <v>275406</v>
      </c>
      <c r="G18" s="55">
        <v>170282</v>
      </c>
      <c r="H18" s="55">
        <v>306323</v>
      </c>
      <c r="I18" s="55">
        <v>192354</v>
      </c>
      <c r="J18" s="55">
        <v>379435</v>
      </c>
      <c r="K18" s="55">
        <v>218763</v>
      </c>
      <c r="L18" s="55">
        <v>483225</v>
      </c>
      <c r="M18" s="55">
        <v>259806</v>
      </c>
      <c r="N18" s="55">
        <v>608092</v>
      </c>
      <c r="O18" s="55">
        <v>291133</v>
      </c>
      <c r="P18" s="55">
        <v>556655</v>
      </c>
      <c r="Q18" s="55">
        <v>236429</v>
      </c>
      <c r="R18" s="55">
        <v>756267</v>
      </c>
      <c r="S18" s="55">
        <v>294172</v>
      </c>
      <c r="T18" s="55">
        <v>938232</v>
      </c>
      <c r="U18" s="55">
        <v>357477</v>
      </c>
      <c r="V18" s="55">
        <v>1103897</v>
      </c>
      <c r="W18" s="55">
        <v>400905</v>
      </c>
      <c r="X18" s="55">
        <v>1202546</v>
      </c>
      <c r="Y18" s="55">
        <v>437612</v>
      </c>
      <c r="Z18" s="55">
        <v>1365858</v>
      </c>
      <c r="AA18" s="55">
        <v>469154</v>
      </c>
      <c r="AB18" s="55">
        <v>1628224</v>
      </c>
      <c r="AC18" s="55">
        <v>525399</v>
      </c>
      <c r="AD18" s="55">
        <v>1887381</v>
      </c>
      <c r="AE18" s="55">
        <v>566389</v>
      </c>
      <c r="AF18" s="55">
        <v>2188990</v>
      </c>
      <c r="AG18" s="55">
        <v>616842</v>
      </c>
      <c r="AH18" s="55">
        <v>2373326</v>
      </c>
      <c r="AI18" s="55">
        <v>632117</v>
      </c>
    </row>
    <row r="19" spans="2:35" ht="20.100000000000001" customHeight="1" x14ac:dyDescent="0.3">
      <c r="C19" s="4" t="s">
        <v>59</v>
      </c>
      <c r="Y19" s="56"/>
    </row>
    <row r="20" spans="2:35" ht="20.100000000000001" customHeight="1" x14ac:dyDescent="0.3">
      <c r="Y20" s="56"/>
    </row>
    <row r="21" spans="2:35" ht="20.100000000000001" customHeight="1" x14ac:dyDescent="0.3">
      <c r="B21" s="4" t="s">
        <v>60</v>
      </c>
      <c r="AI21" s="33"/>
    </row>
    <row r="22" spans="2:35" ht="20.100000000000001" customHeight="1" x14ac:dyDescent="0.3">
      <c r="B22" s="94" t="s">
        <v>110</v>
      </c>
      <c r="C22" s="88"/>
      <c r="D22" s="90" t="s">
        <v>32</v>
      </c>
      <c r="E22" s="90"/>
      <c r="F22" s="90" t="s">
        <v>33</v>
      </c>
      <c r="G22" s="90"/>
      <c r="H22" s="90" t="s">
        <v>34</v>
      </c>
      <c r="I22" s="90"/>
      <c r="J22" s="90" t="s">
        <v>35</v>
      </c>
      <c r="K22" s="90"/>
      <c r="L22" s="90" t="s">
        <v>36</v>
      </c>
      <c r="M22" s="90"/>
      <c r="N22" s="90" t="s">
        <v>37</v>
      </c>
      <c r="O22" s="90"/>
      <c r="P22" s="90" t="s">
        <v>38</v>
      </c>
      <c r="Q22" s="90"/>
      <c r="R22" s="90" t="s">
        <v>39</v>
      </c>
      <c r="S22" s="90"/>
      <c r="T22" s="90" t="s">
        <v>40</v>
      </c>
      <c r="U22" s="90"/>
      <c r="V22" s="90" t="s">
        <v>41</v>
      </c>
      <c r="W22" s="90"/>
      <c r="X22" s="90" t="s">
        <v>42</v>
      </c>
      <c r="Y22" s="90"/>
      <c r="Z22" s="90" t="s">
        <v>43</v>
      </c>
      <c r="AA22" s="90"/>
      <c r="AB22" s="90" t="s">
        <v>44</v>
      </c>
      <c r="AC22" s="90"/>
      <c r="AD22" s="90" t="s">
        <v>45</v>
      </c>
      <c r="AE22" s="90"/>
      <c r="AF22" s="90" t="s">
        <v>46</v>
      </c>
      <c r="AG22" s="90"/>
      <c r="AH22" s="90" t="s">
        <v>73</v>
      </c>
      <c r="AI22" s="91"/>
    </row>
    <row r="23" spans="2:35" ht="20.100000000000001" customHeight="1" x14ac:dyDescent="0.3">
      <c r="B23" s="95"/>
      <c r="C23" s="90"/>
      <c r="D23" s="34" t="s">
        <v>103</v>
      </c>
      <c r="E23" s="34" t="s">
        <v>47</v>
      </c>
      <c r="F23" s="34" t="s">
        <v>103</v>
      </c>
      <c r="G23" s="34" t="s">
        <v>47</v>
      </c>
      <c r="H23" s="34" t="s">
        <v>103</v>
      </c>
      <c r="I23" s="34" t="s">
        <v>47</v>
      </c>
      <c r="J23" s="34" t="s">
        <v>103</v>
      </c>
      <c r="K23" s="34" t="s">
        <v>47</v>
      </c>
      <c r="L23" s="34" t="s">
        <v>103</v>
      </c>
      <c r="M23" s="34" t="s">
        <v>47</v>
      </c>
      <c r="N23" s="34" t="s">
        <v>103</v>
      </c>
      <c r="O23" s="34" t="s">
        <v>47</v>
      </c>
      <c r="P23" s="34" t="s">
        <v>103</v>
      </c>
      <c r="Q23" s="34" t="s">
        <v>47</v>
      </c>
      <c r="R23" s="34" t="s">
        <v>103</v>
      </c>
      <c r="S23" s="34" t="s">
        <v>47</v>
      </c>
      <c r="T23" s="34" t="s">
        <v>103</v>
      </c>
      <c r="U23" s="34" t="s">
        <v>47</v>
      </c>
      <c r="V23" s="34" t="s">
        <v>103</v>
      </c>
      <c r="W23" s="34" t="s">
        <v>47</v>
      </c>
      <c r="X23" s="34" t="s">
        <v>103</v>
      </c>
      <c r="Y23" s="34" t="s">
        <v>47</v>
      </c>
      <c r="Z23" s="34" t="s">
        <v>103</v>
      </c>
      <c r="AA23" s="34" t="s">
        <v>47</v>
      </c>
      <c r="AB23" s="34" t="s">
        <v>103</v>
      </c>
      <c r="AC23" s="34" t="s">
        <v>47</v>
      </c>
      <c r="AD23" s="34" t="s">
        <v>103</v>
      </c>
      <c r="AE23" s="34" t="s">
        <v>47</v>
      </c>
      <c r="AF23" s="34" t="s">
        <v>103</v>
      </c>
      <c r="AG23" s="34" t="s">
        <v>47</v>
      </c>
      <c r="AH23" s="34" t="s">
        <v>103</v>
      </c>
      <c r="AI23" s="35" t="s">
        <v>47</v>
      </c>
    </row>
    <row r="24" spans="2:35" ht="23.25" customHeight="1" x14ac:dyDescent="0.3">
      <c r="B24" s="101" t="s">
        <v>61</v>
      </c>
      <c r="C24" s="101"/>
      <c r="D24" s="52">
        <v>89940</v>
      </c>
      <c r="E24" s="57">
        <f>E18</f>
        <v>124123</v>
      </c>
      <c r="F24" s="52">
        <v>182335</v>
      </c>
      <c r="G24" s="57">
        <f>G18</f>
        <v>170282</v>
      </c>
      <c r="H24" s="52">
        <v>210593</v>
      </c>
      <c r="I24" s="57">
        <f>I18</f>
        <v>192354</v>
      </c>
      <c r="J24" s="52">
        <v>263978</v>
      </c>
      <c r="K24" s="57">
        <f>K18</f>
        <v>218763</v>
      </c>
      <c r="L24" s="52">
        <v>339950</v>
      </c>
      <c r="M24" s="57">
        <f>M18</f>
        <v>259806</v>
      </c>
      <c r="N24" s="52">
        <v>485904</v>
      </c>
      <c r="O24" s="57">
        <f>O18</f>
        <v>291133</v>
      </c>
      <c r="P24" s="52">
        <v>372183</v>
      </c>
      <c r="Q24" s="57">
        <f>Q18</f>
        <v>236429</v>
      </c>
      <c r="R24" s="52">
        <v>522486</v>
      </c>
      <c r="S24" s="57">
        <f>S18</f>
        <v>294172</v>
      </c>
      <c r="T24" s="52">
        <v>610790</v>
      </c>
      <c r="U24" s="57">
        <f>U18</f>
        <v>357477</v>
      </c>
      <c r="V24" s="52">
        <v>768796</v>
      </c>
      <c r="W24" s="57">
        <f>W18</f>
        <v>400905</v>
      </c>
      <c r="X24" s="52">
        <v>801400</v>
      </c>
      <c r="Y24" s="57">
        <f>Y18</f>
        <v>437612</v>
      </c>
      <c r="Z24" s="52">
        <v>870902</v>
      </c>
      <c r="AA24" s="57">
        <f>AA18</f>
        <v>469154</v>
      </c>
      <c r="AB24" s="52">
        <v>1028761</v>
      </c>
      <c r="AC24" s="57">
        <f>AC18</f>
        <v>525399</v>
      </c>
      <c r="AD24" s="52">
        <v>1165315</v>
      </c>
      <c r="AE24" s="57">
        <f>AE18</f>
        <v>566389</v>
      </c>
      <c r="AF24" s="52">
        <v>1344898.2</v>
      </c>
      <c r="AG24" s="57">
        <f>AG18</f>
        <v>616842</v>
      </c>
      <c r="AH24" s="52">
        <v>1499170.2</v>
      </c>
      <c r="AI24" s="57">
        <f>AI18</f>
        <v>632117</v>
      </c>
    </row>
    <row r="25" spans="2:35" ht="23.25" customHeight="1" x14ac:dyDescent="0.3">
      <c r="B25" s="102" t="s">
        <v>62</v>
      </c>
      <c r="C25" s="102"/>
      <c r="D25" s="55">
        <v>84026</v>
      </c>
      <c r="E25" s="54">
        <f>E18</f>
        <v>124123</v>
      </c>
      <c r="F25" s="55">
        <v>165470</v>
      </c>
      <c r="G25" s="54">
        <f>G18</f>
        <v>170282</v>
      </c>
      <c r="H25" s="55">
        <v>198122</v>
      </c>
      <c r="I25" s="54">
        <f>I18</f>
        <v>192354</v>
      </c>
      <c r="J25" s="55">
        <v>249287</v>
      </c>
      <c r="K25" s="54">
        <f>K18</f>
        <v>218763</v>
      </c>
      <c r="L25" s="55">
        <v>320061</v>
      </c>
      <c r="M25" s="54">
        <f>M18</f>
        <v>259806</v>
      </c>
      <c r="N25" s="55">
        <v>459594</v>
      </c>
      <c r="O25" s="54">
        <f>O18</f>
        <v>291133</v>
      </c>
      <c r="P25" s="55">
        <v>348397</v>
      </c>
      <c r="Q25" s="54">
        <f>Q18</f>
        <v>236429</v>
      </c>
      <c r="R25" s="55">
        <v>488983</v>
      </c>
      <c r="S25" s="54">
        <f>S18</f>
        <v>294172</v>
      </c>
      <c r="T25" s="55">
        <v>36725</v>
      </c>
      <c r="U25" s="54">
        <f>U18</f>
        <v>357477</v>
      </c>
      <c r="V25" s="55">
        <v>723053</v>
      </c>
      <c r="W25" s="54">
        <f>W18</f>
        <v>400905</v>
      </c>
      <c r="X25" s="55">
        <v>747540</v>
      </c>
      <c r="Y25" s="54">
        <f>Y18</f>
        <v>437612</v>
      </c>
      <c r="Z25" s="55">
        <v>815036</v>
      </c>
      <c r="AA25" s="54">
        <f>AA18</f>
        <v>469154</v>
      </c>
      <c r="AB25" s="55">
        <v>966675</v>
      </c>
      <c r="AC25" s="54">
        <f>AC18</f>
        <v>525399</v>
      </c>
      <c r="AD25" s="55">
        <v>1098861</v>
      </c>
      <c r="AE25" s="54">
        <f>AE18</f>
        <v>566389</v>
      </c>
      <c r="AF25" s="55">
        <v>1272770.3</v>
      </c>
      <c r="AG25" s="54">
        <f>AG18</f>
        <v>616842</v>
      </c>
      <c r="AH25" s="55">
        <v>1426604.3</v>
      </c>
      <c r="AI25" s="54">
        <f>AI18</f>
        <v>632117</v>
      </c>
    </row>
    <row r="26" spans="2:35" ht="20.100000000000001" customHeight="1" x14ac:dyDescent="0.3">
      <c r="B26" s="58"/>
      <c r="C26" s="58"/>
      <c r="D26" s="49"/>
      <c r="E26" s="59"/>
      <c r="F26" s="49"/>
      <c r="G26" s="59"/>
      <c r="H26" s="49"/>
      <c r="I26" s="59"/>
      <c r="J26" s="49"/>
      <c r="K26" s="59"/>
      <c r="L26" s="49"/>
      <c r="M26" s="59"/>
      <c r="N26" s="49"/>
      <c r="O26" s="59"/>
      <c r="P26" s="49"/>
      <c r="Q26" s="59"/>
      <c r="R26" s="49"/>
      <c r="S26" s="59"/>
      <c r="T26" s="49"/>
      <c r="U26" s="59"/>
      <c r="V26" s="49"/>
      <c r="W26" s="59"/>
      <c r="X26" s="49"/>
      <c r="Y26" s="59"/>
      <c r="Z26" s="49"/>
      <c r="AA26" s="59"/>
      <c r="AB26" s="49"/>
      <c r="AC26" s="59"/>
      <c r="AD26" s="49"/>
      <c r="AE26" s="59"/>
      <c r="AF26" s="49"/>
      <c r="AG26" s="59"/>
      <c r="AH26" s="49"/>
      <c r="AI26" s="59"/>
    </row>
    <row r="27" spans="2:35" ht="20.100000000000001" customHeight="1" x14ac:dyDescent="0.3">
      <c r="B27" s="4" t="s">
        <v>63</v>
      </c>
      <c r="AI27" s="33"/>
    </row>
    <row r="28" spans="2:35" ht="20.100000000000001" customHeight="1" x14ac:dyDescent="0.3">
      <c r="B28" s="94" t="s">
        <v>110</v>
      </c>
      <c r="C28" s="88"/>
      <c r="D28" s="90" t="s">
        <v>32</v>
      </c>
      <c r="E28" s="90"/>
      <c r="F28" s="90" t="s">
        <v>33</v>
      </c>
      <c r="G28" s="90"/>
      <c r="H28" s="90" t="s">
        <v>34</v>
      </c>
      <c r="I28" s="90"/>
      <c r="J28" s="90" t="s">
        <v>35</v>
      </c>
      <c r="K28" s="90"/>
      <c r="L28" s="90" t="s">
        <v>36</v>
      </c>
      <c r="M28" s="90"/>
      <c r="N28" s="90" t="s">
        <v>37</v>
      </c>
      <c r="O28" s="90"/>
      <c r="P28" s="90" t="s">
        <v>38</v>
      </c>
      <c r="Q28" s="90"/>
      <c r="R28" s="90" t="s">
        <v>39</v>
      </c>
      <c r="S28" s="90"/>
      <c r="T28" s="90" t="s">
        <v>40</v>
      </c>
      <c r="U28" s="90"/>
      <c r="V28" s="90" t="s">
        <v>41</v>
      </c>
      <c r="W28" s="90"/>
      <c r="X28" s="90" t="s">
        <v>42</v>
      </c>
      <c r="Y28" s="90"/>
      <c r="Z28" s="90" t="s">
        <v>43</v>
      </c>
      <c r="AA28" s="90"/>
      <c r="AB28" s="90" t="s">
        <v>44</v>
      </c>
      <c r="AC28" s="90"/>
      <c r="AD28" s="90" t="s">
        <v>45</v>
      </c>
      <c r="AE28" s="90"/>
      <c r="AF28" s="90" t="s">
        <v>46</v>
      </c>
      <c r="AG28" s="90"/>
      <c r="AH28" s="90" t="s">
        <v>73</v>
      </c>
      <c r="AI28" s="91"/>
    </row>
    <row r="29" spans="2:35" ht="20.100000000000001" customHeight="1" x14ac:dyDescent="0.3">
      <c r="B29" s="95"/>
      <c r="C29" s="90"/>
      <c r="D29" s="34" t="s">
        <v>103</v>
      </c>
      <c r="E29" s="34" t="s">
        <v>47</v>
      </c>
      <c r="F29" s="34" t="s">
        <v>103</v>
      </c>
      <c r="G29" s="34" t="s">
        <v>47</v>
      </c>
      <c r="H29" s="34" t="s">
        <v>103</v>
      </c>
      <c r="I29" s="34" t="s">
        <v>47</v>
      </c>
      <c r="J29" s="34" t="s">
        <v>103</v>
      </c>
      <c r="K29" s="34" t="s">
        <v>47</v>
      </c>
      <c r="L29" s="34" t="s">
        <v>103</v>
      </c>
      <c r="M29" s="34" t="s">
        <v>47</v>
      </c>
      <c r="N29" s="34" t="s">
        <v>103</v>
      </c>
      <c r="O29" s="34" t="s">
        <v>47</v>
      </c>
      <c r="P29" s="34" t="s">
        <v>103</v>
      </c>
      <c r="Q29" s="34" t="s">
        <v>47</v>
      </c>
      <c r="R29" s="34" t="s">
        <v>103</v>
      </c>
      <c r="S29" s="34" t="s">
        <v>47</v>
      </c>
      <c r="T29" s="34" t="s">
        <v>103</v>
      </c>
      <c r="U29" s="34" t="s">
        <v>47</v>
      </c>
      <c r="V29" s="34" t="s">
        <v>103</v>
      </c>
      <c r="W29" s="34" t="s">
        <v>47</v>
      </c>
      <c r="X29" s="34" t="s">
        <v>103</v>
      </c>
      <c r="Y29" s="34" t="s">
        <v>47</v>
      </c>
      <c r="Z29" s="34" t="s">
        <v>103</v>
      </c>
      <c r="AA29" s="34" t="s">
        <v>47</v>
      </c>
      <c r="AB29" s="34" t="s">
        <v>103</v>
      </c>
      <c r="AC29" s="34" t="s">
        <v>47</v>
      </c>
      <c r="AD29" s="34" t="s">
        <v>103</v>
      </c>
      <c r="AE29" s="34" t="s">
        <v>47</v>
      </c>
      <c r="AF29" s="34" t="s">
        <v>103</v>
      </c>
      <c r="AG29" s="34" t="s">
        <v>47</v>
      </c>
      <c r="AH29" s="34" t="s">
        <v>103</v>
      </c>
      <c r="AI29" s="35" t="s">
        <v>47</v>
      </c>
    </row>
    <row r="30" spans="2:35" ht="22.5" customHeight="1" x14ac:dyDescent="0.3">
      <c r="B30" s="60" t="s">
        <v>64</v>
      </c>
      <c r="C30" s="61"/>
      <c r="D30" s="52">
        <v>293086</v>
      </c>
      <c r="E30" s="52">
        <v>988953</v>
      </c>
      <c r="F30" s="52">
        <v>252039</v>
      </c>
      <c r="G30" s="52">
        <v>901168</v>
      </c>
      <c r="H30" s="52">
        <v>191813</v>
      </c>
      <c r="I30" s="52">
        <v>708817</v>
      </c>
      <c r="J30" s="52">
        <v>132767</v>
      </c>
      <c r="K30" s="52">
        <v>496265</v>
      </c>
      <c r="L30" s="52">
        <v>101847</v>
      </c>
      <c r="M30" s="52">
        <v>390404</v>
      </c>
      <c r="N30" s="52">
        <v>66134</v>
      </c>
      <c r="O30" s="52">
        <v>268613</v>
      </c>
      <c r="P30" s="52">
        <v>34186</v>
      </c>
      <c r="Q30" s="52">
        <v>139324</v>
      </c>
      <c r="R30" s="52">
        <v>26094</v>
      </c>
      <c r="S30" s="52">
        <v>107577</v>
      </c>
      <c r="T30" s="52">
        <v>18191</v>
      </c>
      <c r="U30" s="52">
        <v>76139</v>
      </c>
      <c r="V30" s="52">
        <v>14163</v>
      </c>
      <c r="W30" s="52">
        <v>64623</v>
      </c>
      <c r="X30" s="52">
        <v>9764</v>
      </c>
      <c r="Y30" s="52">
        <v>47255</v>
      </c>
      <c r="Z30" s="52">
        <v>6323</v>
      </c>
      <c r="AA30" s="52">
        <v>35826</v>
      </c>
      <c r="AB30" s="52">
        <v>5079</v>
      </c>
      <c r="AC30" s="52">
        <v>44648</v>
      </c>
      <c r="AD30" s="52">
        <v>3788</v>
      </c>
      <c r="AE30" s="52">
        <v>25586</v>
      </c>
      <c r="AF30" s="52">
        <v>2637.53</v>
      </c>
      <c r="AG30" s="52">
        <v>15014</v>
      </c>
      <c r="AH30" s="52">
        <v>2172.1999999999998</v>
      </c>
      <c r="AI30" s="52">
        <v>15601</v>
      </c>
    </row>
    <row r="31" spans="2:35" ht="22.5" customHeight="1" x14ac:dyDescent="0.3">
      <c r="B31" s="62" t="s">
        <v>65</v>
      </c>
      <c r="C31" s="63"/>
      <c r="D31" s="55">
        <v>386938</v>
      </c>
      <c r="E31" s="55">
        <v>1126166</v>
      </c>
      <c r="F31" s="55">
        <v>519553</v>
      </c>
      <c r="G31" s="55">
        <v>1568626</v>
      </c>
      <c r="H31" s="55">
        <v>617038</v>
      </c>
      <c r="I31" s="55">
        <v>1953614</v>
      </c>
      <c r="J31" s="55">
        <v>701925</v>
      </c>
      <c r="K31" s="55">
        <v>2221012</v>
      </c>
      <c r="L31" s="55">
        <v>836757</v>
      </c>
      <c r="M31" s="55">
        <v>2669469</v>
      </c>
      <c r="N31" s="55">
        <v>837593</v>
      </c>
      <c r="O31" s="55">
        <v>2732349</v>
      </c>
      <c r="P31" s="55">
        <v>644417</v>
      </c>
      <c r="Q31" s="55">
        <v>2235263</v>
      </c>
      <c r="R31" s="55">
        <v>785764</v>
      </c>
      <c r="S31" s="55">
        <v>2708909</v>
      </c>
      <c r="T31" s="55">
        <v>785137</v>
      </c>
      <c r="U31" s="55">
        <v>2835050</v>
      </c>
      <c r="V31" s="55">
        <v>773381</v>
      </c>
      <c r="W31" s="55">
        <v>2839443</v>
      </c>
      <c r="X31" s="55">
        <v>710065</v>
      </c>
      <c r="Y31" s="55">
        <v>2694238</v>
      </c>
      <c r="Z31" s="55">
        <v>682406</v>
      </c>
      <c r="AA31" s="55">
        <v>2665710</v>
      </c>
      <c r="AB31" s="55">
        <v>720449</v>
      </c>
      <c r="AC31" s="55">
        <v>2927439</v>
      </c>
      <c r="AD31" s="55">
        <v>718410</v>
      </c>
      <c r="AE31" s="55">
        <v>2941042</v>
      </c>
      <c r="AF31" s="64">
        <v>693717.78</v>
      </c>
      <c r="AG31" s="55">
        <v>2920329</v>
      </c>
      <c r="AH31" s="64">
        <v>625045.69999999995</v>
      </c>
      <c r="AI31" s="55">
        <v>2763381</v>
      </c>
    </row>
    <row r="32" spans="2:35" ht="20.100000000000001" customHeight="1" x14ac:dyDescent="0.3">
      <c r="AG32" s="56"/>
    </row>
    <row r="34" spans="2:2" x14ac:dyDescent="0.3">
      <c r="B34" s="1" t="s">
        <v>104</v>
      </c>
    </row>
  </sheetData>
  <mergeCells count="74">
    <mergeCell ref="AF28:AG28"/>
    <mergeCell ref="N28:O28"/>
    <mergeCell ref="P28:Q28"/>
    <mergeCell ref="R28:S28"/>
    <mergeCell ref="T28:U28"/>
    <mergeCell ref="V28:W28"/>
    <mergeCell ref="X28:Y28"/>
    <mergeCell ref="AB22:AC22"/>
    <mergeCell ref="Z28:AA28"/>
    <mergeCell ref="AB28:AC28"/>
    <mergeCell ref="AD22:AE22"/>
    <mergeCell ref="B28:C29"/>
    <mergeCell ref="D28:E28"/>
    <mergeCell ref="F28:G28"/>
    <mergeCell ref="AD28:AE28"/>
    <mergeCell ref="H28:I28"/>
    <mergeCell ref="J28:K28"/>
    <mergeCell ref="L28:M28"/>
    <mergeCell ref="AF22:AG22"/>
    <mergeCell ref="B24:C24"/>
    <mergeCell ref="B25:C25"/>
    <mergeCell ref="N22:O22"/>
    <mergeCell ref="P22:Q22"/>
    <mergeCell ref="R22:S22"/>
    <mergeCell ref="T22:U22"/>
    <mergeCell ref="V22:W22"/>
    <mergeCell ref="X22:Y22"/>
    <mergeCell ref="B22:C23"/>
    <mergeCell ref="D22:E22"/>
    <mergeCell ref="F22:G22"/>
    <mergeCell ref="H22:I22"/>
    <mergeCell ref="J22:K22"/>
    <mergeCell ref="L22:M22"/>
    <mergeCell ref="Z22:AA22"/>
    <mergeCell ref="Z15:AA15"/>
    <mergeCell ref="AB15:AC15"/>
    <mergeCell ref="AD15:AE15"/>
    <mergeCell ref="AF15:AG15"/>
    <mergeCell ref="B17:C17"/>
    <mergeCell ref="V15:W15"/>
    <mergeCell ref="X15:Y15"/>
    <mergeCell ref="B18:C18"/>
    <mergeCell ref="N15:O15"/>
    <mergeCell ref="P15:Q15"/>
    <mergeCell ref="R15:S15"/>
    <mergeCell ref="T15:U15"/>
    <mergeCell ref="B15:C16"/>
    <mergeCell ref="D15:E15"/>
    <mergeCell ref="F15:G15"/>
    <mergeCell ref="H15:I15"/>
    <mergeCell ref="J15:K15"/>
    <mergeCell ref="L15:M15"/>
    <mergeCell ref="AB3:AC3"/>
    <mergeCell ref="AD3:AE3"/>
    <mergeCell ref="AF3:AG3"/>
    <mergeCell ref="B5:C5"/>
    <mergeCell ref="V3:W3"/>
    <mergeCell ref="X3:Y3"/>
    <mergeCell ref="AH3:AI3"/>
    <mergeCell ref="AH15:AI15"/>
    <mergeCell ref="AH22:AI22"/>
    <mergeCell ref="AH28:AI28"/>
    <mergeCell ref="B9:C9"/>
    <mergeCell ref="N3:O3"/>
    <mergeCell ref="P3:Q3"/>
    <mergeCell ref="R3:S3"/>
    <mergeCell ref="T3:U3"/>
    <mergeCell ref="B3:C4"/>
    <mergeCell ref="D3:E3"/>
    <mergeCell ref="F3:G3"/>
    <mergeCell ref="H3:I3"/>
    <mergeCell ref="J3:K3"/>
    <mergeCell ref="L3:M3"/>
    <mergeCell ref="Z3:AA3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16"/>
  <sheetViews>
    <sheetView showGridLines="0" zoomScaleNormal="100" workbookViewId="0">
      <selection activeCell="I21" sqref="I21"/>
    </sheetView>
  </sheetViews>
  <sheetFormatPr defaultColWidth="8.90625" defaultRowHeight="15" x14ac:dyDescent="0.3"/>
  <cols>
    <col min="1" max="1" width="3.08984375" style="4" customWidth="1"/>
    <col min="2" max="2" width="37" style="4" customWidth="1"/>
    <col min="3" max="12" width="10.54296875" style="4" customWidth="1"/>
    <col min="13" max="27" width="10.90625" style="4" customWidth="1"/>
    <col min="28" max="16384" width="8.90625" style="4"/>
  </cols>
  <sheetData>
    <row r="2" spans="2:18" x14ac:dyDescent="0.3">
      <c r="B2" s="4" t="s">
        <v>66</v>
      </c>
    </row>
    <row r="3" spans="2:18" x14ac:dyDescent="0.3">
      <c r="B3" s="20"/>
    </row>
    <row r="4" spans="2:18" ht="21.75" customHeight="1" x14ac:dyDescent="0.3">
      <c r="B4" s="21" t="s">
        <v>110</v>
      </c>
      <c r="C4" s="22" t="s">
        <v>32</v>
      </c>
      <c r="D4" s="22" t="s">
        <v>33</v>
      </c>
      <c r="E4" s="22" t="s">
        <v>34</v>
      </c>
      <c r="F4" s="22" t="s">
        <v>35</v>
      </c>
      <c r="G4" s="22" t="s">
        <v>36</v>
      </c>
      <c r="H4" s="22" t="s">
        <v>37</v>
      </c>
      <c r="I4" s="22" t="s">
        <v>38</v>
      </c>
      <c r="J4" s="22" t="s">
        <v>39</v>
      </c>
      <c r="K4" s="22" t="s">
        <v>40</v>
      </c>
      <c r="L4" s="22" t="s">
        <v>41</v>
      </c>
      <c r="M4" s="22" t="s">
        <v>42</v>
      </c>
      <c r="N4" s="22" t="s">
        <v>43</v>
      </c>
      <c r="O4" s="22" t="s">
        <v>44</v>
      </c>
      <c r="P4" s="22" t="s">
        <v>45</v>
      </c>
      <c r="Q4" s="22" t="s">
        <v>46</v>
      </c>
      <c r="R4" s="23" t="s">
        <v>73</v>
      </c>
    </row>
    <row r="5" spans="2:18" ht="22.5" customHeight="1" x14ac:dyDescent="0.3">
      <c r="B5" s="76" t="s">
        <v>67</v>
      </c>
      <c r="C5" s="24">
        <v>427508</v>
      </c>
      <c r="D5" s="24">
        <v>526025</v>
      </c>
      <c r="E5" s="24">
        <v>584304</v>
      </c>
      <c r="F5" s="24">
        <v>596224</v>
      </c>
      <c r="G5" s="24">
        <v>649151</v>
      </c>
      <c r="H5" s="24">
        <v>643579</v>
      </c>
      <c r="I5" s="24">
        <v>498124</v>
      </c>
      <c r="J5" s="24">
        <v>593533</v>
      </c>
      <c r="K5" s="24">
        <v>590624</v>
      </c>
      <c r="L5" s="24">
        <v>575046</v>
      </c>
      <c r="M5" s="24">
        <v>535053</v>
      </c>
      <c r="N5" s="25">
        <v>520389</v>
      </c>
      <c r="O5" s="25">
        <v>551613</v>
      </c>
      <c r="P5" s="25">
        <v>556985</v>
      </c>
      <c r="Q5" s="25">
        <v>567525</v>
      </c>
      <c r="R5" s="25">
        <v>530972</v>
      </c>
    </row>
    <row r="6" spans="2:18" ht="22.5" customHeight="1" x14ac:dyDescent="0.3">
      <c r="B6" s="77" t="s">
        <v>0</v>
      </c>
      <c r="C6" s="26">
        <v>2417342</v>
      </c>
      <c r="D6" s="26">
        <v>2987250</v>
      </c>
      <c r="E6" s="26">
        <v>3288507</v>
      </c>
      <c r="F6" s="26">
        <v>3229027</v>
      </c>
      <c r="G6" s="26">
        <v>3508510</v>
      </c>
      <c r="H6" s="26">
        <v>3490099</v>
      </c>
      <c r="I6" s="26">
        <v>2689445</v>
      </c>
      <c r="J6" s="26">
        <v>3194936</v>
      </c>
      <c r="K6" s="26">
        <v>3174446</v>
      </c>
      <c r="L6" s="26">
        <v>3101651</v>
      </c>
      <c r="M6" s="26">
        <v>2889237</v>
      </c>
      <c r="N6" s="26">
        <v>2813660</v>
      </c>
      <c r="O6" s="26">
        <v>2980817</v>
      </c>
      <c r="P6" s="26">
        <v>3011733</v>
      </c>
      <c r="Q6" s="26">
        <v>3079780</v>
      </c>
      <c r="R6" s="26">
        <v>2835012</v>
      </c>
    </row>
    <row r="7" spans="2:18" ht="22.5" customHeight="1" x14ac:dyDescent="0.3">
      <c r="B7" s="78" t="s">
        <v>1</v>
      </c>
      <c r="C7" s="27">
        <v>176.9</v>
      </c>
      <c r="D7" s="27">
        <v>176.1</v>
      </c>
      <c r="E7" s="27">
        <v>177.7</v>
      </c>
      <c r="F7" s="27">
        <v>184.6</v>
      </c>
      <c r="G7" s="27">
        <v>185</v>
      </c>
      <c r="H7" s="27">
        <v>184.4</v>
      </c>
      <c r="I7" s="27">
        <v>185.2</v>
      </c>
      <c r="J7" s="27">
        <v>187.3</v>
      </c>
      <c r="K7" s="27">
        <v>186.1</v>
      </c>
      <c r="L7" s="27">
        <v>185.4</v>
      </c>
      <c r="M7" s="27">
        <v>185.2</v>
      </c>
      <c r="N7" s="27">
        <v>185</v>
      </c>
      <c r="O7" s="27">
        <v>185.1</v>
      </c>
      <c r="P7" s="27">
        <v>184.9</v>
      </c>
      <c r="Q7" s="27">
        <v>184.3</v>
      </c>
      <c r="R7" s="27">
        <v>187.3</v>
      </c>
    </row>
    <row r="8" spans="2:18" ht="22.5" customHeight="1" x14ac:dyDescent="0.3">
      <c r="B8" s="28" t="s">
        <v>68</v>
      </c>
      <c r="C8" s="26">
        <v>40588</v>
      </c>
      <c r="D8" s="26">
        <v>47963</v>
      </c>
      <c r="E8" s="26">
        <v>43574</v>
      </c>
      <c r="F8" s="26">
        <v>57618</v>
      </c>
      <c r="G8" s="26">
        <v>54631</v>
      </c>
      <c r="H8" s="26">
        <v>51776</v>
      </c>
      <c r="I8" s="26">
        <v>30056</v>
      </c>
      <c r="J8" s="26">
        <v>25978</v>
      </c>
      <c r="K8" s="26">
        <v>18330</v>
      </c>
      <c r="L8" s="26">
        <v>18652</v>
      </c>
      <c r="M8" s="26">
        <v>14704</v>
      </c>
      <c r="N8" s="26">
        <v>10660</v>
      </c>
      <c r="O8" s="26">
        <v>9567</v>
      </c>
      <c r="P8" s="26">
        <v>13013</v>
      </c>
      <c r="Q8" s="26">
        <v>19328</v>
      </c>
      <c r="R8" s="26">
        <v>530014</v>
      </c>
    </row>
    <row r="9" spans="2:18" ht="22.5" customHeight="1" x14ac:dyDescent="0.3">
      <c r="B9" s="28" t="s">
        <v>2</v>
      </c>
      <c r="C9" s="26">
        <v>10226</v>
      </c>
      <c r="D9" s="26">
        <v>10946</v>
      </c>
      <c r="E9" s="26">
        <v>10335</v>
      </c>
      <c r="F9" s="26">
        <v>8432</v>
      </c>
      <c r="G9" s="26">
        <v>6709</v>
      </c>
      <c r="H9" s="26">
        <v>5600</v>
      </c>
      <c r="I9" s="26">
        <v>1176</v>
      </c>
      <c r="J9" s="26">
        <v>776</v>
      </c>
      <c r="K9" s="26">
        <v>588</v>
      </c>
      <c r="L9" s="26">
        <v>0</v>
      </c>
      <c r="M9" s="26">
        <v>0</v>
      </c>
      <c r="N9" s="27">
        <v>0</v>
      </c>
      <c r="O9" s="27">
        <v>0</v>
      </c>
      <c r="P9" s="27">
        <v>61.8</v>
      </c>
      <c r="Q9" s="29" t="s">
        <v>69</v>
      </c>
      <c r="R9" s="29">
        <v>297.10000000000002</v>
      </c>
    </row>
    <row r="10" spans="2:18" ht="22.5" customHeight="1" x14ac:dyDescent="0.3">
      <c r="B10" s="28" t="s">
        <v>3</v>
      </c>
      <c r="C10" s="26">
        <v>32988</v>
      </c>
      <c r="D10" s="30" t="s">
        <v>92</v>
      </c>
      <c r="E10" s="26">
        <v>33340</v>
      </c>
      <c r="F10" s="26">
        <v>27199</v>
      </c>
      <c r="G10" s="26">
        <v>21643</v>
      </c>
      <c r="H10" s="26">
        <v>18064</v>
      </c>
      <c r="I10" s="26">
        <v>3793</v>
      </c>
      <c r="J10" s="26">
        <v>2502</v>
      </c>
      <c r="K10" s="26">
        <v>1897</v>
      </c>
      <c r="L10" s="26">
        <v>0</v>
      </c>
      <c r="M10" s="26">
        <v>0</v>
      </c>
      <c r="N10" s="27">
        <v>0</v>
      </c>
      <c r="O10" s="27">
        <v>0</v>
      </c>
      <c r="P10" s="27">
        <v>199.3</v>
      </c>
      <c r="Q10" s="31">
        <v>3134.7</v>
      </c>
      <c r="R10" s="31">
        <v>958.5</v>
      </c>
    </row>
    <row r="11" spans="2:18" ht="22.5" customHeight="1" x14ac:dyDescent="0.3">
      <c r="B11" s="28" t="s">
        <v>70</v>
      </c>
      <c r="C11" s="26">
        <v>105001</v>
      </c>
      <c r="D11" s="26">
        <v>92548</v>
      </c>
      <c r="E11" s="26">
        <v>93420</v>
      </c>
      <c r="F11" s="26">
        <v>57667</v>
      </c>
      <c r="G11" s="26">
        <v>53857</v>
      </c>
      <c r="H11" s="26">
        <v>37365</v>
      </c>
      <c r="I11" s="26">
        <v>939</v>
      </c>
      <c r="J11" s="26">
        <v>2086</v>
      </c>
      <c r="K11" s="26">
        <v>1339</v>
      </c>
      <c r="L11" s="26">
        <v>0</v>
      </c>
      <c r="M11" s="26">
        <v>0</v>
      </c>
      <c r="N11" s="27">
        <v>0</v>
      </c>
      <c r="O11" s="27">
        <v>0</v>
      </c>
      <c r="P11" s="27">
        <v>79.400000000000006</v>
      </c>
      <c r="Q11" s="27">
        <v>973.7</v>
      </c>
      <c r="R11" s="27">
        <v>0</v>
      </c>
    </row>
    <row r="12" spans="2:18" ht="22.5" customHeight="1" x14ac:dyDescent="0.3">
      <c r="B12" s="28" t="s">
        <v>71</v>
      </c>
      <c r="C12" s="26">
        <v>155815</v>
      </c>
      <c r="D12" s="26">
        <v>151457</v>
      </c>
      <c r="E12" s="26">
        <v>147329</v>
      </c>
      <c r="F12" s="26">
        <v>123717</v>
      </c>
      <c r="G12" s="26">
        <v>115197</v>
      </c>
      <c r="H12" s="26">
        <v>94741</v>
      </c>
      <c r="I12" s="26">
        <v>32171</v>
      </c>
      <c r="J12" s="26">
        <v>28840</v>
      </c>
      <c r="K12" s="26">
        <v>20257</v>
      </c>
      <c r="L12" s="26">
        <v>18652</v>
      </c>
      <c r="M12" s="26">
        <v>14704</v>
      </c>
      <c r="N12" s="26">
        <v>10660</v>
      </c>
      <c r="O12" s="26">
        <v>9567</v>
      </c>
      <c r="P12" s="26">
        <v>13154</v>
      </c>
      <c r="Q12" s="26">
        <v>21305</v>
      </c>
      <c r="R12" s="26">
        <v>20817</v>
      </c>
    </row>
    <row r="13" spans="2:18" ht="22.5" customHeight="1" x14ac:dyDescent="0.3">
      <c r="B13" s="28" t="s">
        <v>72</v>
      </c>
      <c r="C13" s="27">
        <v>64</v>
      </c>
      <c r="D13" s="26">
        <v>51</v>
      </c>
      <c r="E13" s="27">
        <v>45</v>
      </c>
      <c r="F13" s="27">
        <v>38</v>
      </c>
      <c r="G13" s="27">
        <v>33</v>
      </c>
      <c r="H13" s="27">
        <v>27</v>
      </c>
      <c r="I13" s="27">
        <v>12</v>
      </c>
      <c r="J13" s="27">
        <v>9</v>
      </c>
      <c r="K13" s="27">
        <v>6</v>
      </c>
      <c r="L13" s="26">
        <v>6</v>
      </c>
      <c r="M13" s="27">
        <v>5</v>
      </c>
      <c r="N13" s="27">
        <v>4</v>
      </c>
      <c r="O13" s="27">
        <v>3</v>
      </c>
      <c r="P13" s="27">
        <v>4</v>
      </c>
      <c r="Q13" s="27">
        <v>7</v>
      </c>
      <c r="R13" s="27">
        <v>7</v>
      </c>
    </row>
    <row r="14" spans="2:18" x14ac:dyDescent="0.3">
      <c r="B14" s="32" t="s">
        <v>109</v>
      </c>
    </row>
    <row r="16" spans="2:18" x14ac:dyDescent="0.3">
      <c r="B16" s="1" t="s">
        <v>104</v>
      </c>
    </row>
  </sheetData>
  <phoneticPr fontId="3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8.6328125" defaultRowHeight="15" x14ac:dyDescent="0.3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6_オートオークション</vt:lpstr>
      <vt:lpstr>中古車輸出台数（次世代車）</vt:lpstr>
      <vt:lpstr>14_事業者登録・許可の状況</vt:lpstr>
      <vt:lpstr>15_3品目の引取・再資源化状況</vt:lpstr>
      <vt:lpstr>16_自動車由来の最終処分量</vt:lpstr>
      <vt:lpstr>Sheet6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中古車輸出台数（次世代車別）</dc:title>
  <dc:subject/>
  <dc:creator>JARC</dc:creator>
  <cp:keywords/>
  <dc:description/>
  <cp:lastModifiedBy>下川  暁治</cp:lastModifiedBy>
  <dcterms:created xsi:type="dcterms:W3CDTF">2022-05-10T01:54:23Z</dcterms:created>
  <dcterms:modified xsi:type="dcterms:W3CDTF">2023-11-14T07:20:46Z</dcterms:modified>
  <cp:category/>
</cp:coreProperties>
</file>