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rcsvfs01\Share_Folder\002301事業開発\04.事業テーマ別資料\02.情報PF\41. WEBページ掲載\WEBページ掲載用エクセル\"/>
    </mc:Choice>
  </mc:AlternateContent>
  <xr:revisionPtr revIDLastSave="0" documentId="13_ncr:1_{7EEEB5B9-0249-4AE2-8D3B-FCBBC0E13611}" xr6:coauthVersionLast="47" xr6:coauthVersionMax="47" xr10:uidLastSave="{00000000-0000-0000-0000-000000000000}"/>
  <bookViews>
    <workbookView xWindow="-120" yWindow="-120" windowWidth="29040" windowHeight="15720" tabRatio="742" firstSheet="1" activeTab="1" xr2:uid="{00000000-000D-0000-FFFF-FFFF00000000}"/>
  </bookViews>
  <sheets>
    <sheet name="6_オートオークション" sheetId="2" state="hidden" r:id="rId1"/>
    <sheet name="中古車輸出台数（次世代車）" sheetId="9" r:id="rId2"/>
    <sheet name="14_事業者登録・許可の状況" sheetId="3" state="hidden" r:id="rId3"/>
    <sheet name="15_3品目の引取・再資源化状況" sheetId="7" state="hidden" r:id="rId4"/>
    <sheet name="16_自動車由来の最終処分量" sheetId="8" state="hidden" r:id="rId5"/>
    <sheet name="Sheet6" sheetId="6" state="hidden" r:id="rId6"/>
  </sheets>
  <externalReferences>
    <externalReference r:id="rId7"/>
  </externalReferences>
  <definedNames>
    <definedName name="_xlnm._FilterDatabase" localSheetId="1" hidden="1">'中古車輸出台数（次世代車）'!#REF!</definedName>
    <definedName name="hyou3">[1]表3!$A$2:$N$34</definedName>
    <definedName name="あ">#REF!</definedName>
    <definedName name="あああ">#REF!</definedName>
    <definedName name="図1">[1]図8!$D$20:$I$31</definedName>
    <definedName name="地エネ提供用" localSheetId="4">#REF!</definedName>
    <definedName name="地エネ提供用">#REF!</definedName>
    <definedName name="表３">[1]表3!$A$2:$N$34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4" i="7" l="1"/>
  <c r="AI25" i="7"/>
  <c r="AG25" i="7" l="1"/>
  <c r="AE25" i="7"/>
  <c r="AC25" i="7"/>
  <c r="AA25" i="7"/>
  <c r="Y25" i="7"/>
  <c r="W25" i="7"/>
  <c r="U25" i="7"/>
  <c r="S25" i="7"/>
  <c r="Q25" i="7"/>
  <c r="O25" i="7"/>
  <c r="M25" i="7"/>
  <c r="K25" i="7"/>
  <c r="I25" i="7"/>
  <c r="G25" i="7"/>
  <c r="E25" i="7"/>
  <c r="AG24" i="7"/>
  <c r="AE24" i="7"/>
  <c r="AC24" i="7"/>
  <c r="AA24" i="7"/>
  <c r="Y24" i="7"/>
  <c r="W24" i="7"/>
  <c r="U24" i="7"/>
  <c r="S24" i="7"/>
  <c r="Q24" i="7"/>
  <c r="O24" i="7"/>
  <c r="M24" i="7"/>
  <c r="K24" i="7"/>
  <c r="I24" i="7"/>
  <c r="G24" i="7"/>
  <c r="E2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304F7D5E-44F6-4BD0-B4ED-E4965296CFE8}">
      <text>
        <r>
          <rPr>
            <sz val="9"/>
            <color indexed="81"/>
            <rFont val="ＭＳ Ｐゴシック"/>
            <family val="3"/>
            <charset val="128"/>
          </rPr>
          <t>HSコード870230100</t>
        </r>
      </text>
    </comment>
    <comment ref="B7" authorId="0" shapeId="0" xr:uid="{72A8BB00-8A9E-49FF-8D6B-2A2922E137A7}">
      <text>
        <r>
          <rPr>
            <sz val="9"/>
            <color indexed="81"/>
            <rFont val="ＭＳ Ｐゴシック"/>
            <family val="3"/>
            <charset val="128"/>
          </rPr>
          <t>HSコード
870340100</t>
        </r>
      </text>
    </comment>
    <comment ref="B9" authorId="0" shapeId="0" xr:uid="{CC817E34-D84B-4E2B-BE62-E16D0C6D956D}">
      <text>
        <r>
          <rPr>
            <sz val="9"/>
            <color indexed="81"/>
            <rFont val="ＭＳ Ｐゴシック"/>
            <family val="3"/>
            <charset val="128"/>
          </rPr>
          <t>HSコード
870220100</t>
        </r>
      </text>
    </comment>
    <comment ref="B10" authorId="0" shapeId="0" xr:uid="{C1D8C2C6-F75C-4263-B122-1792DC17701F}">
      <text>
        <r>
          <rPr>
            <sz val="9"/>
            <color indexed="81"/>
            <rFont val="ＭＳ Ｐゴシック"/>
            <family val="3"/>
            <charset val="128"/>
          </rPr>
          <t>HSコード
870350100</t>
        </r>
      </text>
    </comment>
    <comment ref="B12" authorId="0" shapeId="0" xr:uid="{4FCE123E-D5AD-49AB-B9A0-94D525DD32FE}">
      <text>
        <r>
          <rPr>
            <sz val="9"/>
            <color indexed="81"/>
            <rFont val="ＭＳ Ｐゴシック"/>
            <family val="3"/>
            <charset val="128"/>
          </rPr>
          <t>HSコード
870360100</t>
        </r>
      </text>
    </comment>
    <comment ref="B13" authorId="0" shapeId="0" xr:uid="{B2ED8E7A-B6FB-40F9-B359-D3CE26D1B9DC}">
      <text>
        <r>
          <rPr>
            <sz val="9"/>
            <color indexed="81"/>
            <rFont val="ＭＳ Ｐゴシック"/>
            <family val="3"/>
            <charset val="128"/>
          </rPr>
          <t>HSコード
870370100</t>
        </r>
      </text>
    </comment>
    <comment ref="B14" authorId="0" shapeId="0" xr:uid="{498B0EFA-EF81-4232-88B5-3A67536DCB71}">
      <text>
        <r>
          <rPr>
            <sz val="9"/>
            <color indexed="81"/>
            <rFont val="ＭＳ Ｐゴシック"/>
            <family val="3"/>
            <charset val="128"/>
          </rPr>
          <t>HSコード
870240100</t>
        </r>
      </text>
    </comment>
    <comment ref="B15" authorId="0" shapeId="0" xr:uid="{EEDACF25-DAAB-44FF-9846-7AE17DF7134F}">
      <text>
        <r>
          <rPr>
            <sz val="9"/>
            <color indexed="81"/>
            <rFont val="ＭＳ Ｐゴシック"/>
            <family val="3"/>
            <charset val="128"/>
          </rPr>
          <t>HSコード
870380100</t>
        </r>
      </text>
    </comment>
    <comment ref="B22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HSコード870230100</t>
        </r>
      </text>
    </comment>
    <comment ref="B23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HSコード
870340100</t>
        </r>
      </text>
    </comment>
    <comment ref="B25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HSコード
870220100</t>
        </r>
      </text>
    </comment>
    <comment ref="B26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HSコード
870350100</t>
        </r>
      </text>
    </comment>
    <comment ref="B28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HSコード
870360100</t>
        </r>
      </text>
    </comment>
    <comment ref="B29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HSコード
870370100</t>
        </r>
      </text>
    </comment>
    <comment ref="B30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HSコード
870240100</t>
        </r>
      </text>
    </comment>
    <comment ref="B31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HSコード
870380100</t>
        </r>
      </text>
    </comment>
    <comment ref="B38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HSコード870230100</t>
        </r>
      </text>
    </comment>
    <comment ref="B39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HSコード
870340100</t>
        </r>
      </text>
    </comment>
    <comment ref="B41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HSコード
870220100</t>
        </r>
      </text>
    </comment>
    <comment ref="B42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>HSコード
870350100</t>
        </r>
      </text>
    </comment>
    <comment ref="B44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>HSコード
870360100</t>
        </r>
      </text>
    </comment>
    <comment ref="B45" authorId="0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>HSコード
870370100</t>
        </r>
      </text>
    </comment>
    <comment ref="B46" authorId="0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>HSコード
870240100</t>
        </r>
      </text>
    </comment>
    <comment ref="B47" authorId="0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>HSコード
870380100</t>
        </r>
      </text>
    </comment>
    <comment ref="B54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>HSコード870230100</t>
        </r>
      </text>
    </comment>
    <comment ref="B55" authorId="0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>HSコード
870340100</t>
        </r>
      </text>
    </comment>
    <comment ref="B56" authorId="0" shapeId="0" xr:uid="{00000000-0006-0000-0100-000013000000}">
      <text>
        <r>
          <rPr>
            <sz val="9"/>
            <color indexed="81"/>
            <rFont val="ＭＳ Ｐゴシック"/>
            <family val="3"/>
            <charset val="128"/>
          </rPr>
          <t>HSコード
870220100</t>
        </r>
      </text>
    </comment>
    <comment ref="B57" authorId="0" shapeId="0" xr:uid="{00000000-0006-0000-0100-000014000000}">
      <text>
        <r>
          <rPr>
            <sz val="9"/>
            <color indexed="81"/>
            <rFont val="ＭＳ Ｐゴシック"/>
            <family val="3"/>
            <charset val="128"/>
          </rPr>
          <t>HSコード
870350100</t>
        </r>
      </text>
    </comment>
    <comment ref="B58" authorId="0" shapeId="0" xr:uid="{00000000-0006-0000-0100-000015000000}">
      <text>
        <r>
          <rPr>
            <sz val="9"/>
            <color indexed="81"/>
            <rFont val="ＭＳ Ｐゴシック"/>
            <family val="3"/>
            <charset val="128"/>
          </rPr>
          <t>HSコード
870360100</t>
        </r>
      </text>
    </comment>
    <comment ref="B59" authorId="0" shapeId="0" xr:uid="{00000000-0006-0000-0100-000016000000}">
      <text>
        <r>
          <rPr>
            <sz val="9"/>
            <color indexed="81"/>
            <rFont val="ＭＳ Ｐゴシック"/>
            <family val="3"/>
            <charset val="128"/>
          </rPr>
          <t>HSコード
870370100</t>
        </r>
      </text>
    </comment>
    <comment ref="B60" authorId="0" shapeId="0" xr:uid="{00000000-0006-0000-0100-000017000000}">
      <text>
        <r>
          <rPr>
            <sz val="9"/>
            <color indexed="81"/>
            <rFont val="ＭＳ Ｐゴシック"/>
            <family val="3"/>
            <charset val="128"/>
          </rPr>
          <t>HSコード
870240100</t>
        </r>
      </text>
    </comment>
    <comment ref="B61" authorId="0" shapeId="0" xr:uid="{00000000-0006-0000-0100-000018000000}">
      <text>
        <r>
          <rPr>
            <sz val="9"/>
            <color indexed="81"/>
            <rFont val="ＭＳ Ｐゴシック"/>
            <family val="3"/>
            <charset val="128"/>
          </rPr>
          <t>HSコード
870380100</t>
        </r>
      </text>
    </comment>
    <comment ref="B67" authorId="0" shapeId="0" xr:uid="{00000000-0006-0000-0100-000019000000}">
      <text>
        <r>
          <rPr>
            <sz val="9"/>
            <color indexed="81"/>
            <rFont val="ＭＳ Ｐゴシック"/>
            <family val="3"/>
            <charset val="128"/>
          </rPr>
          <t>HSコード870230100</t>
        </r>
      </text>
    </comment>
    <comment ref="B68" authorId="0" shapeId="0" xr:uid="{00000000-0006-0000-0100-00001A000000}">
      <text>
        <r>
          <rPr>
            <sz val="9"/>
            <color indexed="81"/>
            <rFont val="ＭＳ Ｐゴシック"/>
            <family val="3"/>
            <charset val="128"/>
          </rPr>
          <t>HSコード
870340100</t>
        </r>
      </text>
    </comment>
    <comment ref="B69" authorId="0" shapeId="0" xr:uid="{00000000-0006-0000-0100-00001B000000}">
      <text>
        <r>
          <rPr>
            <sz val="9"/>
            <color indexed="81"/>
            <rFont val="ＭＳ Ｐゴシック"/>
            <family val="3"/>
            <charset val="128"/>
          </rPr>
          <t>HSコード
870220100</t>
        </r>
      </text>
    </comment>
    <comment ref="B70" authorId="0" shapeId="0" xr:uid="{00000000-0006-0000-0100-00001C000000}">
      <text>
        <r>
          <rPr>
            <sz val="9"/>
            <color indexed="81"/>
            <rFont val="ＭＳ Ｐゴシック"/>
            <family val="3"/>
            <charset val="128"/>
          </rPr>
          <t>HSコード
870350100</t>
        </r>
      </text>
    </comment>
    <comment ref="B71" authorId="0" shapeId="0" xr:uid="{00000000-0006-0000-0100-00001D000000}">
      <text>
        <r>
          <rPr>
            <sz val="9"/>
            <color indexed="81"/>
            <rFont val="ＭＳ Ｐゴシック"/>
            <family val="3"/>
            <charset val="128"/>
          </rPr>
          <t>HSコード
870360100</t>
        </r>
      </text>
    </comment>
    <comment ref="B72" authorId="0" shapeId="0" xr:uid="{00000000-0006-0000-0100-00001E000000}">
      <text>
        <r>
          <rPr>
            <sz val="9"/>
            <color indexed="81"/>
            <rFont val="ＭＳ Ｐゴシック"/>
            <family val="3"/>
            <charset val="128"/>
          </rPr>
          <t>HSコード
870370100</t>
        </r>
      </text>
    </comment>
    <comment ref="B73" authorId="0" shapeId="0" xr:uid="{00000000-0006-0000-0100-00001F000000}">
      <text>
        <r>
          <rPr>
            <sz val="9"/>
            <color indexed="81"/>
            <rFont val="ＭＳ Ｐゴシック"/>
            <family val="3"/>
            <charset val="128"/>
          </rPr>
          <t>HSコード
870240100</t>
        </r>
      </text>
    </comment>
    <comment ref="B74" authorId="0" shapeId="0" xr:uid="{00000000-0006-0000-0100-000020000000}">
      <text>
        <r>
          <rPr>
            <sz val="9"/>
            <color indexed="81"/>
            <rFont val="ＭＳ Ｐゴシック"/>
            <family val="3"/>
            <charset val="128"/>
          </rPr>
          <t>HSコード
870380100</t>
        </r>
      </text>
    </comment>
    <comment ref="B80" authorId="0" shapeId="0" xr:uid="{00000000-0006-0000-0100-000021000000}">
      <text>
        <r>
          <rPr>
            <sz val="9"/>
            <color indexed="81"/>
            <rFont val="ＭＳ Ｐゴシック"/>
            <family val="3"/>
            <charset val="128"/>
          </rPr>
          <t>HSコード870230100</t>
        </r>
      </text>
    </comment>
    <comment ref="B81" authorId="0" shapeId="0" xr:uid="{00000000-0006-0000-0100-000022000000}">
      <text>
        <r>
          <rPr>
            <sz val="9"/>
            <color indexed="81"/>
            <rFont val="ＭＳ Ｐゴシック"/>
            <family val="3"/>
            <charset val="128"/>
          </rPr>
          <t>HSコード
870340100</t>
        </r>
      </text>
    </comment>
    <comment ref="B82" authorId="0" shapeId="0" xr:uid="{00000000-0006-0000-0100-000023000000}">
      <text>
        <r>
          <rPr>
            <sz val="9"/>
            <color indexed="81"/>
            <rFont val="ＭＳ Ｐゴシック"/>
            <family val="3"/>
            <charset val="128"/>
          </rPr>
          <t>HSコード
870220100</t>
        </r>
      </text>
    </comment>
    <comment ref="B83" authorId="0" shapeId="0" xr:uid="{00000000-0006-0000-0100-000024000000}">
      <text>
        <r>
          <rPr>
            <sz val="9"/>
            <color indexed="81"/>
            <rFont val="ＭＳ Ｐゴシック"/>
            <family val="3"/>
            <charset val="128"/>
          </rPr>
          <t>HSコード
870350100</t>
        </r>
      </text>
    </comment>
    <comment ref="B84" authorId="0" shapeId="0" xr:uid="{00000000-0006-0000-0100-000025000000}">
      <text>
        <r>
          <rPr>
            <sz val="9"/>
            <color indexed="81"/>
            <rFont val="ＭＳ Ｐゴシック"/>
            <family val="3"/>
            <charset val="128"/>
          </rPr>
          <t>HSコード
870360100</t>
        </r>
      </text>
    </comment>
    <comment ref="B85" authorId="0" shapeId="0" xr:uid="{00000000-0006-0000-0100-000026000000}">
      <text>
        <r>
          <rPr>
            <sz val="9"/>
            <color indexed="81"/>
            <rFont val="ＭＳ Ｐゴシック"/>
            <family val="3"/>
            <charset val="128"/>
          </rPr>
          <t>HSコード
870370100</t>
        </r>
      </text>
    </comment>
    <comment ref="B86" authorId="0" shapeId="0" xr:uid="{00000000-0006-0000-0100-000027000000}">
      <text>
        <r>
          <rPr>
            <sz val="9"/>
            <color indexed="81"/>
            <rFont val="ＭＳ Ｐゴシック"/>
            <family val="3"/>
            <charset val="128"/>
          </rPr>
          <t>HSコード
870240100</t>
        </r>
      </text>
    </comment>
    <comment ref="B87" authorId="0" shapeId="0" xr:uid="{00000000-0006-0000-0100-000028000000}">
      <text>
        <r>
          <rPr>
            <sz val="9"/>
            <color indexed="81"/>
            <rFont val="ＭＳ Ｐゴシック"/>
            <family val="3"/>
            <charset val="128"/>
          </rPr>
          <t>HSコード
870380100</t>
        </r>
      </text>
    </comment>
    <comment ref="B93" authorId="0" shapeId="0" xr:uid="{00000000-0006-0000-0100-000029000000}">
      <text>
        <r>
          <rPr>
            <sz val="9"/>
            <color indexed="81"/>
            <rFont val="ＭＳ Ｐゴシック"/>
            <family val="3"/>
            <charset val="128"/>
          </rPr>
          <t>HSコード870230100</t>
        </r>
      </text>
    </comment>
    <comment ref="B94" authorId="0" shapeId="0" xr:uid="{00000000-0006-0000-0100-00002A000000}">
      <text>
        <r>
          <rPr>
            <sz val="9"/>
            <color indexed="81"/>
            <rFont val="ＭＳ Ｐゴシック"/>
            <family val="3"/>
            <charset val="128"/>
          </rPr>
          <t>HSコード
870340100</t>
        </r>
      </text>
    </comment>
    <comment ref="B95" authorId="0" shapeId="0" xr:uid="{00000000-0006-0000-0100-00002B000000}">
      <text>
        <r>
          <rPr>
            <sz val="9"/>
            <color indexed="81"/>
            <rFont val="ＭＳ Ｐゴシック"/>
            <family val="3"/>
            <charset val="128"/>
          </rPr>
          <t>HSコード
870220100</t>
        </r>
      </text>
    </comment>
    <comment ref="B96" authorId="0" shapeId="0" xr:uid="{00000000-0006-0000-0100-00002C000000}">
      <text>
        <r>
          <rPr>
            <sz val="9"/>
            <color indexed="81"/>
            <rFont val="ＭＳ Ｐゴシック"/>
            <family val="3"/>
            <charset val="128"/>
          </rPr>
          <t>HSコード
870350100</t>
        </r>
      </text>
    </comment>
    <comment ref="B97" authorId="0" shapeId="0" xr:uid="{00000000-0006-0000-0100-00002D000000}">
      <text>
        <r>
          <rPr>
            <sz val="9"/>
            <color indexed="81"/>
            <rFont val="ＭＳ Ｐゴシック"/>
            <family val="3"/>
            <charset val="128"/>
          </rPr>
          <t>HSコード
870360100</t>
        </r>
      </text>
    </comment>
    <comment ref="B98" authorId="0" shapeId="0" xr:uid="{00000000-0006-0000-0100-00002E000000}">
      <text>
        <r>
          <rPr>
            <sz val="9"/>
            <color indexed="81"/>
            <rFont val="ＭＳ Ｐゴシック"/>
            <family val="3"/>
            <charset val="128"/>
          </rPr>
          <t>HSコード
870370100</t>
        </r>
      </text>
    </comment>
    <comment ref="B99" authorId="0" shapeId="0" xr:uid="{00000000-0006-0000-0100-00002F000000}">
      <text>
        <r>
          <rPr>
            <sz val="9"/>
            <color indexed="81"/>
            <rFont val="ＭＳ Ｐゴシック"/>
            <family val="3"/>
            <charset val="128"/>
          </rPr>
          <t>HSコード
870240100</t>
        </r>
      </text>
    </comment>
    <comment ref="B100" authorId="0" shapeId="0" xr:uid="{00000000-0006-0000-0100-000030000000}">
      <text>
        <r>
          <rPr>
            <sz val="9"/>
            <color indexed="81"/>
            <rFont val="ＭＳ Ｐゴシック"/>
            <family val="3"/>
            <charset val="128"/>
          </rPr>
          <t>HSコード
870380100</t>
        </r>
      </text>
    </comment>
    <comment ref="B106" authorId="0" shapeId="0" xr:uid="{00000000-0006-0000-0100-000031000000}">
      <text>
        <r>
          <rPr>
            <sz val="9"/>
            <color indexed="81"/>
            <rFont val="ＭＳ Ｐゴシック"/>
            <family val="3"/>
            <charset val="128"/>
          </rPr>
          <t>HSコード870230100</t>
        </r>
      </text>
    </comment>
    <comment ref="B107" authorId="0" shapeId="0" xr:uid="{00000000-0006-0000-0100-000032000000}">
      <text>
        <r>
          <rPr>
            <sz val="9"/>
            <color indexed="81"/>
            <rFont val="ＭＳ Ｐゴシック"/>
            <family val="3"/>
            <charset val="128"/>
          </rPr>
          <t>HSコード
870340100</t>
        </r>
      </text>
    </comment>
    <comment ref="B108" authorId="0" shapeId="0" xr:uid="{00000000-0006-0000-0100-000033000000}">
      <text>
        <r>
          <rPr>
            <sz val="9"/>
            <color indexed="81"/>
            <rFont val="ＭＳ Ｐゴシック"/>
            <family val="3"/>
            <charset val="128"/>
          </rPr>
          <t>HSコード
870220100</t>
        </r>
      </text>
    </comment>
    <comment ref="B109" authorId="0" shapeId="0" xr:uid="{00000000-0006-0000-0100-000034000000}">
      <text>
        <r>
          <rPr>
            <sz val="9"/>
            <color indexed="81"/>
            <rFont val="ＭＳ Ｐゴシック"/>
            <family val="3"/>
            <charset val="128"/>
          </rPr>
          <t>HSコード
870350100</t>
        </r>
      </text>
    </comment>
    <comment ref="B110" authorId="0" shapeId="0" xr:uid="{00000000-0006-0000-0100-000035000000}">
      <text>
        <r>
          <rPr>
            <sz val="9"/>
            <color indexed="81"/>
            <rFont val="ＭＳ Ｐゴシック"/>
            <family val="3"/>
            <charset val="128"/>
          </rPr>
          <t>HSコード
870360100</t>
        </r>
      </text>
    </comment>
    <comment ref="B111" authorId="0" shapeId="0" xr:uid="{00000000-0006-0000-0100-000036000000}">
      <text>
        <r>
          <rPr>
            <sz val="9"/>
            <color indexed="81"/>
            <rFont val="ＭＳ Ｐゴシック"/>
            <family val="3"/>
            <charset val="128"/>
          </rPr>
          <t>HSコード
870370100</t>
        </r>
      </text>
    </comment>
    <comment ref="B112" authorId="0" shapeId="0" xr:uid="{00000000-0006-0000-0100-000037000000}">
      <text>
        <r>
          <rPr>
            <sz val="9"/>
            <color indexed="81"/>
            <rFont val="ＭＳ Ｐゴシック"/>
            <family val="3"/>
            <charset val="128"/>
          </rPr>
          <t>HSコード
870240100</t>
        </r>
      </text>
    </comment>
    <comment ref="B113" authorId="0" shapeId="0" xr:uid="{00000000-0006-0000-0100-000038000000}">
      <text>
        <r>
          <rPr>
            <sz val="9"/>
            <color indexed="81"/>
            <rFont val="ＭＳ Ｐゴシック"/>
            <family val="3"/>
            <charset val="128"/>
          </rPr>
          <t>HSコード
870380100</t>
        </r>
      </text>
    </comment>
  </commentList>
</comments>
</file>

<file path=xl/sharedStrings.xml><?xml version="1.0" encoding="utf-8"?>
<sst xmlns="http://schemas.openxmlformats.org/spreadsheetml/2006/main" count="555" uniqueCount="120">
  <si>
    <t>（引取台数）（台）</t>
  </si>
  <si>
    <t>（１台当たりASR重量）（kg／台）</t>
  </si>
  <si>
    <t>②焼却施設から排出された残さ重量(t) (※)</t>
  </si>
  <si>
    <t>（焼却施設に投入されたＡＳＲ重量(t)）</t>
  </si>
  <si>
    <t>（万台）</t>
    <rPh sb="1" eb="3">
      <t>マンダイ</t>
    </rPh>
    <phoneticPr fontId="2"/>
  </si>
  <si>
    <t>オークション流通台数</t>
    <rPh sb="6" eb="10">
      <t>リュウツウダイスウ</t>
    </rPh>
    <phoneticPr fontId="2"/>
  </si>
  <si>
    <t>2004年度末</t>
    <rPh sb="4" eb="7">
      <t>ネンドマツ</t>
    </rPh>
    <phoneticPr fontId="4"/>
  </si>
  <si>
    <t>2005年度末</t>
    <rPh sb="4" eb="7">
      <t>ネンドマツ</t>
    </rPh>
    <phoneticPr fontId="4"/>
  </si>
  <si>
    <t>2006年度末</t>
    <rPh sb="4" eb="7">
      <t>ネンドマツ</t>
    </rPh>
    <phoneticPr fontId="4"/>
  </si>
  <si>
    <t>2007年度末</t>
    <rPh sb="4" eb="7">
      <t>ネンドマツ</t>
    </rPh>
    <phoneticPr fontId="4"/>
  </si>
  <si>
    <t>2008年度末</t>
    <rPh sb="4" eb="7">
      <t>ネンドマツ</t>
    </rPh>
    <phoneticPr fontId="4"/>
  </si>
  <si>
    <t>2009年度末</t>
    <rPh sb="4" eb="7">
      <t>ネンドマツ</t>
    </rPh>
    <phoneticPr fontId="4"/>
  </si>
  <si>
    <t>2010年度末</t>
    <rPh sb="4" eb="7">
      <t>ネンドマツ</t>
    </rPh>
    <phoneticPr fontId="4"/>
  </si>
  <si>
    <t>2011年度末</t>
    <rPh sb="4" eb="7">
      <t>ネンドマツ</t>
    </rPh>
    <phoneticPr fontId="4"/>
  </si>
  <si>
    <t>2012年度末</t>
    <rPh sb="4" eb="7">
      <t>ネンドマツ</t>
    </rPh>
    <phoneticPr fontId="4"/>
  </si>
  <si>
    <t>2013年度末</t>
    <rPh sb="4" eb="7">
      <t>ネンドマツ</t>
    </rPh>
    <phoneticPr fontId="4"/>
  </si>
  <si>
    <t>2014年度末</t>
    <rPh sb="4" eb="7">
      <t>ネンドマツ</t>
    </rPh>
    <phoneticPr fontId="4"/>
  </si>
  <si>
    <t>2015年度末</t>
    <rPh sb="4" eb="7">
      <t>ネンドマツ</t>
    </rPh>
    <phoneticPr fontId="4"/>
  </si>
  <si>
    <t>2016年度末</t>
    <rPh sb="4" eb="7">
      <t>ネンドマツ</t>
    </rPh>
    <phoneticPr fontId="4"/>
  </si>
  <si>
    <t>2017年度末</t>
    <rPh sb="4" eb="7">
      <t>ネンドマツ</t>
    </rPh>
    <phoneticPr fontId="4"/>
  </si>
  <si>
    <t>2018年度末</t>
    <rPh sb="4" eb="7">
      <t>ネンドマツ</t>
    </rPh>
    <phoneticPr fontId="4"/>
  </si>
  <si>
    <t>2019年度末</t>
    <rPh sb="4" eb="7">
      <t>ネンドマツ</t>
    </rPh>
    <phoneticPr fontId="4"/>
  </si>
  <si>
    <t>引取業者</t>
    <rPh sb="0" eb="2">
      <t>ヒキトリ</t>
    </rPh>
    <rPh sb="2" eb="4">
      <t>ギョウシャ</t>
    </rPh>
    <phoneticPr fontId="4"/>
  </si>
  <si>
    <t>フロン類回収業者</t>
    <rPh sb="3" eb="4">
      <t>ルイ</t>
    </rPh>
    <rPh sb="4" eb="6">
      <t>カイシュウ</t>
    </rPh>
    <rPh sb="6" eb="8">
      <t>ギョウシャ</t>
    </rPh>
    <phoneticPr fontId="4"/>
  </si>
  <si>
    <t>解体業者</t>
    <rPh sb="0" eb="2">
      <t>カイタイ</t>
    </rPh>
    <rPh sb="2" eb="4">
      <t>ギョウシャ</t>
    </rPh>
    <phoneticPr fontId="4"/>
  </si>
  <si>
    <t>うちみなし許可業者</t>
    <rPh sb="5" eb="7">
      <t>キョカ</t>
    </rPh>
    <rPh sb="7" eb="9">
      <t>ギョウシャ</t>
    </rPh>
    <phoneticPr fontId="4"/>
  </si>
  <si>
    <t>-</t>
    <phoneticPr fontId="4"/>
  </si>
  <si>
    <t>破砕業者</t>
    <rPh sb="0" eb="2">
      <t>ハサイ</t>
    </rPh>
    <rPh sb="2" eb="4">
      <t>ギョウシャ</t>
    </rPh>
    <phoneticPr fontId="4"/>
  </si>
  <si>
    <t>（プレス、せん断のみ）</t>
    <rPh sb="7" eb="8">
      <t>ダン</t>
    </rPh>
    <phoneticPr fontId="4"/>
  </si>
  <si>
    <t>（シュレッダー）</t>
    <phoneticPr fontId="4"/>
  </si>
  <si>
    <t>2020年度末</t>
    <rPh sb="4" eb="7">
      <t>ネンドマツ</t>
    </rPh>
    <phoneticPr fontId="4"/>
  </si>
  <si>
    <t>■3品目の引取・再資源化状況</t>
    <rPh sb="2" eb="4">
      <t>ヒンモク</t>
    </rPh>
    <rPh sb="5" eb="7">
      <t>ヒキト</t>
    </rPh>
    <rPh sb="8" eb="12">
      <t>サイシゲンカ</t>
    </rPh>
    <rPh sb="12" eb="14">
      <t>ジョウキョウ</t>
    </rPh>
    <phoneticPr fontId="4"/>
  </si>
  <si>
    <t>2005年度</t>
    <rPh sb="4" eb="6">
      <t>ネンド</t>
    </rPh>
    <phoneticPr fontId="4"/>
  </si>
  <si>
    <t>2006年度</t>
    <rPh sb="4" eb="6">
      <t>ネンド</t>
    </rPh>
    <phoneticPr fontId="4"/>
  </si>
  <si>
    <t>2007年度</t>
    <rPh sb="4" eb="6">
      <t>ネンド</t>
    </rPh>
    <phoneticPr fontId="4"/>
  </si>
  <si>
    <t>2008年度</t>
    <rPh sb="4" eb="6">
      <t>ネンド</t>
    </rPh>
    <phoneticPr fontId="4"/>
  </si>
  <si>
    <t>2009年度</t>
    <rPh sb="4" eb="6">
      <t>ネンド</t>
    </rPh>
    <phoneticPr fontId="4"/>
  </si>
  <si>
    <t>2010年度</t>
    <rPh sb="4" eb="6">
      <t>ネンド</t>
    </rPh>
    <phoneticPr fontId="4"/>
  </si>
  <si>
    <t>2011年度</t>
    <rPh sb="4" eb="6">
      <t>ネンド</t>
    </rPh>
    <phoneticPr fontId="4"/>
  </si>
  <si>
    <t>2012年度</t>
    <rPh sb="4" eb="6">
      <t>ネンド</t>
    </rPh>
    <phoneticPr fontId="4"/>
  </si>
  <si>
    <t>2013年度</t>
    <rPh sb="4" eb="6">
      <t>ネンド</t>
    </rPh>
    <phoneticPr fontId="4"/>
  </si>
  <si>
    <t>2014年度</t>
    <rPh sb="4" eb="6">
      <t>ネンド</t>
    </rPh>
    <phoneticPr fontId="4"/>
  </si>
  <si>
    <t>2015年度</t>
    <rPh sb="4" eb="6">
      <t>ネンド</t>
    </rPh>
    <phoneticPr fontId="4"/>
  </si>
  <si>
    <t>2016年度</t>
    <rPh sb="4" eb="6">
      <t>ネンド</t>
    </rPh>
    <phoneticPr fontId="4"/>
  </si>
  <si>
    <t>2017年度</t>
    <rPh sb="4" eb="6">
      <t>ネンド</t>
    </rPh>
    <phoneticPr fontId="4"/>
  </si>
  <si>
    <t>2018年度</t>
    <rPh sb="4" eb="6">
      <t>ネンド</t>
    </rPh>
    <phoneticPr fontId="4"/>
  </si>
  <si>
    <t>2019年度</t>
    <rPh sb="4" eb="6">
      <t>ネンド</t>
    </rPh>
    <phoneticPr fontId="4"/>
  </si>
  <si>
    <t>台数</t>
    <rPh sb="0" eb="2">
      <t>ダイスウ</t>
    </rPh>
    <phoneticPr fontId="4"/>
  </si>
  <si>
    <t>引取ASR重量</t>
    <rPh sb="0" eb="2">
      <t>ヒキトリ</t>
    </rPh>
    <rPh sb="5" eb="7">
      <t>ジュウリョウ</t>
    </rPh>
    <phoneticPr fontId="4"/>
  </si>
  <si>
    <t>リサイクル施設に投入された重量</t>
    <phoneticPr fontId="4"/>
  </si>
  <si>
    <t>リサイクル施設から排出された残さ重量</t>
    <phoneticPr fontId="4"/>
  </si>
  <si>
    <t>再資源化重量</t>
    <phoneticPr fontId="4"/>
  </si>
  <si>
    <t>認定全部利用投入のASR相当重量</t>
    <phoneticPr fontId="4"/>
  </si>
  <si>
    <t>認定全部利用施設投入ASR相当重量</t>
    <phoneticPr fontId="4"/>
  </si>
  <si>
    <t>全部利用者から排出された残さ重量</t>
    <phoneticPr fontId="4"/>
  </si>
  <si>
    <t>■エアバッグ類の引取・再資源化状況</t>
    <rPh sb="6" eb="7">
      <t>ルイ</t>
    </rPh>
    <rPh sb="8" eb="10">
      <t>ヒキト</t>
    </rPh>
    <rPh sb="11" eb="15">
      <t>サイシゲンカ</t>
    </rPh>
    <rPh sb="15" eb="17">
      <t>ジョウキョウ</t>
    </rPh>
    <phoneticPr fontId="4"/>
  </si>
  <si>
    <t>個数</t>
    <rPh sb="0" eb="2">
      <t>コスウ</t>
    </rPh>
    <phoneticPr fontId="4"/>
  </si>
  <si>
    <t>エアバッグ類の車上作動処理個数</t>
    <phoneticPr fontId="4"/>
  </si>
  <si>
    <t>エアバッグ類の取外し回収個数</t>
    <rPh sb="5" eb="6">
      <t>ルイ</t>
    </rPh>
    <phoneticPr fontId="4"/>
  </si>
  <si>
    <t>※一部取外回収・一部車上作動処理の実績台数(106,884台)は、取外回収個数・台数（台数）及び車上作動処理個数・台数（台数）の双方に加算</t>
    <phoneticPr fontId="4"/>
  </si>
  <si>
    <t>■エアバッグ類の取外し回収個数のうちの再資源化量</t>
    <rPh sb="6" eb="7">
      <t>ルイ</t>
    </rPh>
    <rPh sb="8" eb="10">
      <t>トリハズ</t>
    </rPh>
    <rPh sb="11" eb="13">
      <t>カイシュウ</t>
    </rPh>
    <rPh sb="13" eb="15">
      <t>コスウ</t>
    </rPh>
    <rPh sb="19" eb="23">
      <t>サイシゲンカ</t>
    </rPh>
    <rPh sb="23" eb="24">
      <t>リョウ</t>
    </rPh>
    <phoneticPr fontId="4"/>
  </si>
  <si>
    <t>再資源化施設引取重量(kg）</t>
    <phoneticPr fontId="4"/>
  </si>
  <si>
    <t>再資源化重量（kg）</t>
    <phoneticPr fontId="4"/>
  </si>
  <si>
    <t>■フロン類の引取・再資源化状況</t>
    <rPh sb="4" eb="5">
      <t>ルイ</t>
    </rPh>
    <rPh sb="6" eb="8">
      <t>ヒキト</t>
    </rPh>
    <rPh sb="9" eb="13">
      <t>サイシゲンカ</t>
    </rPh>
    <rPh sb="13" eb="15">
      <t>ジョウキョウ</t>
    </rPh>
    <phoneticPr fontId="4"/>
  </si>
  <si>
    <t>CFC引取重量（kg）</t>
    <phoneticPr fontId="4"/>
  </si>
  <si>
    <t>HFC引取重量（kg）</t>
    <phoneticPr fontId="4"/>
  </si>
  <si>
    <t>■ 自動車由来の最終処分量</t>
    <phoneticPr fontId="4"/>
  </si>
  <si>
    <t>引取ASR重量（t）</t>
    <phoneticPr fontId="4"/>
  </si>
  <si>
    <t>①リサイクル施設から排出された残さ重量(t)</t>
    <phoneticPr fontId="4"/>
  </si>
  <si>
    <t>1,003.1(※)</t>
  </si>
  <si>
    <t>③埋立施設に直接投入されたASR重量(t)</t>
  </si>
  <si>
    <t>④最終処分量(t)： ①＋②＋③</t>
  </si>
  <si>
    <t>⑤１台当たり最終処分量(kg)： ④÷引取台数</t>
    <rPh sb="22" eb="23">
      <t>スウ</t>
    </rPh>
    <phoneticPr fontId="4"/>
  </si>
  <si>
    <t>2020年度</t>
    <rPh sb="4" eb="6">
      <t>ネンド</t>
    </rPh>
    <phoneticPr fontId="4"/>
  </si>
  <si>
    <t>2005年度</t>
    <rPh sb="4" eb="5">
      <t>ネン</t>
    </rPh>
    <rPh sb="5" eb="6">
      <t>ド</t>
    </rPh>
    <phoneticPr fontId="4"/>
  </si>
  <si>
    <t>2006年度</t>
    <rPh sb="4" eb="5">
      <t>ネン</t>
    </rPh>
    <rPh sb="5" eb="6">
      <t>ド</t>
    </rPh>
    <phoneticPr fontId="4"/>
  </si>
  <si>
    <t>2007年度</t>
    <rPh sb="4" eb="5">
      <t>ネン</t>
    </rPh>
    <rPh sb="5" eb="6">
      <t>ド</t>
    </rPh>
    <phoneticPr fontId="4"/>
  </si>
  <si>
    <t>2008年度</t>
    <rPh sb="4" eb="5">
      <t>ネン</t>
    </rPh>
    <rPh sb="5" eb="6">
      <t>ド</t>
    </rPh>
    <phoneticPr fontId="4"/>
  </si>
  <si>
    <t>2009年度</t>
    <rPh sb="4" eb="5">
      <t>ネン</t>
    </rPh>
    <rPh sb="5" eb="6">
      <t>ド</t>
    </rPh>
    <phoneticPr fontId="4"/>
  </si>
  <si>
    <t>2010年度</t>
    <rPh sb="4" eb="5">
      <t>ネン</t>
    </rPh>
    <rPh sb="5" eb="6">
      <t>ド</t>
    </rPh>
    <phoneticPr fontId="4"/>
  </si>
  <si>
    <t>2011年度</t>
    <rPh sb="4" eb="5">
      <t>ネン</t>
    </rPh>
    <rPh sb="5" eb="6">
      <t>ド</t>
    </rPh>
    <phoneticPr fontId="4"/>
  </si>
  <si>
    <t>2012年度</t>
    <rPh sb="4" eb="5">
      <t>ネン</t>
    </rPh>
    <rPh sb="5" eb="6">
      <t>ド</t>
    </rPh>
    <phoneticPr fontId="4"/>
  </si>
  <si>
    <t>2013年度</t>
    <rPh sb="4" eb="5">
      <t>ネン</t>
    </rPh>
    <rPh sb="5" eb="6">
      <t>ド</t>
    </rPh>
    <phoneticPr fontId="4"/>
  </si>
  <si>
    <t>2014年度</t>
    <rPh sb="4" eb="5">
      <t>ネン</t>
    </rPh>
    <rPh sb="5" eb="6">
      <t>ド</t>
    </rPh>
    <phoneticPr fontId="4"/>
  </si>
  <si>
    <t>2015年度</t>
    <rPh sb="4" eb="5">
      <t>ネン</t>
    </rPh>
    <rPh sb="5" eb="6">
      <t>ド</t>
    </rPh>
    <phoneticPr fontId="4"/>
  </si>
  <si>
    <t>2016年度</t>
    <rPh sb="4" eb="5">
      <t>ネン</t>
    </rPh>
    <rPh sb="5" eb="6">
      <t>ド</t>
    </rPh>
    <phoneticPr fontId="4"/>
  </si>
  <si>
    <t>2017年度</t>
    <rPh sb="4" eb="5">
      <t>ネン</t>
    </rPh>
    <rPh sb="5" eb="6">
      <t>ド</t>
    </rPh>
    <phoneticPr fontId="4"/>
  </si>
  <si>
    <t>2018年度</t>
    <rPh sb="4" eb="5">
      <t>ネン</t>
    </rPh>
    <rPh sb="5" eb="6">
      <t>ド</t>
    </rPh>
    <phoneticPr fontId="4"/>
  </si>
  <si>
    <t>2019年度</t>
    <rPh sb="4" eb="5">
      <t>ネン</t>
    </rPh>
    <rPh sb="5" eb="6">
      <t>ド</t>
    </rPh>
    <phoneticPr fontId="4"/>
  </si>
  <si>
    <t>2020年度</t>
    <rPh sb="4" eb="5">
      <t>ネン</t>
    </rPh>
    <rPh sb="5" eb="6">
      <t>ド</t>
    </rPh>
    <phoneticPr fontId="4"/>
  </si>
  <si>
    <t>※同一事業者が自治体をまたがって事業所登録・許可されている場合は、各々の自治体にてカウントしている。</t>
    <rPh sb="33" eb="35">
      <t>オノオノ</t>
    </rPh>
    <phoneticPr fontId="4"/>
  </si>
  <si>
    <t>計</t>
    <phoneticPr fontId="3"/>
  </si>
  <si>
    <t>-</t>
    <phoneticPr fontId="3"/>
  </si>
  <si>
    <t>HV(ディーゼル)</t>
    <phoneticPr fontId="10"/>
  </si>
  <si>
    <t>PHV(ガゾリン)</t>
    <phoneticPr fontId="10"/>
  </si>
  <si>
    <t>PHV(ディーゼル)</t>
    <phoneticPr fontId="10"/>
  </si>
  <si>
    <t>EV</t>
    <phoneticPr fontId="10"/>
  </si>
  <si>
    <t>輸送用の自動車</t>
    <phoneticPr fontId="10"/>
  </si>
  <si>
    <t>乗用車</t>
    <rPh sb="0" eb="3">
      <t>ジョウヨウシャ</t>
    </rPh>
    <phoneticPr fontId="10"/>
  </si>
  <si>
    <t>合計</t>
    <rPh sb="0" eb="2">
      <t>ゴウケイ</t>
    </rPh>
    <phoneticPr fontId="3"/>
  </si>
  <si>
    <t>項目</t>
    <rPh sb="0" eb="2">
      <t>コウモク</t>
    </rPh>
    <phoneticPr fontId="4"/>
  </si>
  <si>
    <t>HV
(ガゾリン)</t>
    <phoneticPr fontId="10"/>
  </si>
  <si>
    <t>重量（t）</t>
    <rPh sb="0" eb="2">
      <t>ジュウリョウ</t>
    </rPh>
    <phoneticPr fontId="4"/>
  </si>
  <si>
    <t>重量（kg）</t>
    <rPh sb="0" eb="2">
      <t>ジュウリョウ</t>
    </rPh>
    <phoneticPr fontId="4"/>
  </si>
  <si>
    <t>出典）産業構造審議会産業技術環境分科会廃棄物・リサイクル小委員会 自動車リサイクルWG 中央環境審議会循環型社会部会自動車リサイクル専門委員会 合同会議　資料</t>
    <rPh sb="0" eb="2">
      <t>シュッテン</t>
    </rPh>
    <rPh sb="77" eb="79">
      <t>シリョウ</t>
    </rPh>
    <phoneticPr fontId="3"/>
  </si>
  <si>
    <t>出典）「貿易統計　全国分」（税関ホームページ）（https://www.e-stat.go.jp/stat-search/files?page=1&amp;layout=datalist&amp;toukei=00350300&amp;tstat=000001013141&amp;cycle=1&amp;tclass1=000001013180&amp;tclass2=000001013181&amp;tclass3val=0）を加工して作成</t>
    <rPh sb="0" eb="2">
      <t>シュッテン</t>
    </rPh>
    <rPh sb="4" eb="6">
      <t>ボウエキ</t>
    </rPh>
    <rPh sb="9" eb="12">
      <t>ゼンコクブン</t>
    </rPh>
    <phoneticPr fontId="4"/>
  </si>
  <si>
    <t>■　中古車輸出台数（次世代車別）</t>
    <rPh sb="14" eb="15">
      <t>ベツ</t>
    </rPh>
    <phoneticPr fontId="4"/>
  </si>
  <si>
    <t>■　オークション流通台数</t>
    <rPh sb="8" eb="12">
      <t>リュウツウダイスウ</t>
    </rPh>
    <phoneticPr fontId="3"/>
  </si>
  <si>
    <t>■　事業者登録・許可の状況</t>
    <phoneticPr fontId="3"/>
  </si>
  <si>
    <t>（※）2007年度以降「②焼却施設から排出された残さ重量」については、焼却施設に投入されたＡＳＲ重量に灰分率「0.31」を乗じて推計した値</t>
    <rPh sb="7" eb="9">
      <t>ネンド</t>
    </rPh>
    <rPh sb="9" eb="11">
      <t>イコウ</t>
    </rPh>
    <phoneticPr fontId="4"/>
  </si>
  <si>
    <t>項目</t>
    <rPh sb="0" eb="2">
      <t>コウモク</t>
    </rPh>
    <phoneticPr fontId="3"/>
  </si>
  <si>
    <t>●2021年実績</t>
    <rPh sb="5" eb="6">
      <t>ネン</t>
    </rPh>
    <rPh sb="6" eb="8">
      <t>ジッセキ</t>
    </rPh>
    <phoneticPr fontId="4"/>
  </si>
  <si>
    <t>●2022年実績</t>
    <rPh sb="5" eb="6">
      <t>ネン</t>
    </rPh>
    <rPh sb="6" eb="8">
      <t>ジッセキ</t>
    </rPh>
    <phoneticPr fontId="4"/>
  </si>
  <si>
    <t>●2019年実績</t>
    <rPh sb="5" eb="6">
      <t>ネン</t>
    </rPh>
    <rPh sb="6" eb="8">
      <t>ジッセキ</t>
    </rPh>
    <phoneticPr fontId="4"/>
  </si>
  <si>
    <t>●2020年実績</t>
    <rPh sb="5" eb="6">
      <t>ネン</t>
    </rPh>
    <rPh sb="6" eb="8">
      <t>ジッセキ</t>
    </rPh>
    <phoneticPr fontId="4"/>
  </si>
  <si>
    <t>●2018年実績</t>
    <rPh sb="5" eb="6">
      <t>ネン</t>
    </rPh>
    <rPh sb="6" eb="8">
      <t>ジッセキ</t>
    </rPh>
    <phoneticPr fontId="4"/>
  </si>
  <si>
    <t>●2017年実績</t>
    <rPh sb="5" eb="6">
      <t>ネン</t>
    </rPh>
    <rPh sb="6" eb="8">
      <t>ジッセキ</t>
    </rPh>
    <phoneticPr fontId="4"/>
  </si>
  <si>
    <t>●2023年実績</t>
    <rPh sb="5" eb="6">
      <t>ネン</t>
    </rPh>
    <rPh sb="6" eb="8">
      <t>ジッセキ</t>
    </rPh>
    <phoneticPr fontId="4"/>
  </si>
  <si>
    <t>貨物</t>
    <rPh sb="0" eb="2">
      <t>カモツ</t>
    </rPh>
    <phoneticPr fontId="4"/>
  </si>
  <si>
    <t>●2024年実績</t>
    <rPh sb="5" eb="6">
      <t>ネン</t>
    </rPh>
    <rPh sb="6" eb="8">
      <t>ジッセキ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</si>
</sst>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#,##0.0;[Red]\-#,##0.0"/>
  </numFmts>
  <fonts count="16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rgb="FF000000"/>
      <name val="Arial"/>
      <family val="2"/>
    </font>
    <font>
      <sz val="6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6" applyFont="1"/>
    <xf numFmtId="0" fontId="7" fillId="0" borderId="0" xfId="0" applyFont="1" applyAlignment="1">
      <alignment horizontal="right" vertical="center"/>
    </xf>
    <xf numFmtId="0" fontId="7" fillId="0" borderId="0" xfId="2" applyFont="1">
      <alignment vertical="center"/>
    </xf>
    <xf numFmtId="0" fontId="7" fillId="0" borderId="9" xfId="0" applyFont="1" applyBorder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13" fillId="0" borderId="0" xfId="6" applyFont="1"/>
    <xf numFmtId="38" fontId="7" fillId="0" borderId="0" xfId="5" applyNumberFormat="1" applyFont="1">
      <alignment vertical="center"/>
    </xf>
    <xf numFmtId="55" fontId="14" fillId="2" borderId="12" xfId="5" applyNumberFormat="1" applyFont="1" applyFill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13" fillId="0" borderId="0" xfId="6" applyFont="1" applyAlignment="1">
      <alignment horizontal="center"/>
    </xf>
    <xf numFmtId="38" fontId="7" fillId="0" borderId="9" xfId="7" applyFont="1" applyFill="1" applyBorder="1" applyAlignment="1">
      <alignment horizontal="center" vertical="center"/>
    </xf>
    <xf numFmtId="38" fontId="7" fillId="0" borderId="9" xfId="7" applyFont="1" applyFill="1" applyBorder="1" applyAlignment="1">
      <alignment vertical="center"/>
    </xf>
    <xf numFmtId="0" fontId="7" fillId="0" borderId="0" xfId="5" applyFont="1">
      <alignment vertical="center"/>
    </xf>
    <xf numFmtId="38" fontId="7" fillId="0" borderId="1" xfId="7" applyFont="1" applyFill="1" applyBorder="1" applyAlignment="1">
      <alignment horizontal="center" vertical="center"/>
    </xf>
    <xf numFmtId="38" fontId="7" fillId="0" borderId="1" xfId="7" applyFont="1" applyFill="1" applyBorder="1" applyAlignment="1">
      <alignment vertical="center"/>
    </xf>
    <xf numFmtId="55" fontId="7" fillId="0" borderId="1" xfId="5" applyNumberFormat="1" applyFont="1" applyBorder="1" applyAlignment="1">
      <alignment horizontal="center" vertical="center"/>
    </xf>
    <xf numFmtId="38" fontId="7" fillId="0" borderId="11" xfId="7" applyFont="1" applyFill="1" applyBorder="1" applyAlignment="1">
      <alignment horizontal="center" vertical="center"/>
    </xf>
    <xf numFmtId="38" fontId="7" fillId="0" borderId="11" xfId="7" applyFont="1" applyFill="1" applyBorder="1" applyAlignment="1">
      <alignment vertical="center"/>
    </xf>
    <xf numFmtId="0" fontId="15" fillId="0" borderId="0" xfId="2" applyFont="1">
      <alignment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 wrapText="1"/>
    </xf>
    <xf numFmtId="0" fontId="14" fillId="2" borderId="13" xfId="2" applyFont="1" applyFill="1" applyBorder="1" applyAlignment="1">
      <alignment horizontal="center" vertical="center" wrapText="1"/>
    </xf>
    <xf numFmtId="3" fontId="7" fillId="0" borderId="9" xfId="4" applyNumberFormat="1" applyFont="1" applyBorder="1">
      <alignment vertical="center"/>
    </xf>
    <xf numFmtId="3" fontId="7" fillId="0" borderId="9" xfId="2" applyNumberFormat="1" applyFont="1" applyBorder="1">
      <alignment vertical="center"/>
    </xf>
    <xf numFmtId="3" fontId="7" fillId="0" borderId="1" xfId="2" applyNumberFormat="1" applyFont="1" applyBorder="1">
      <alignment vertical="center"/>
    </xf>
    <xf numFmtId="0" fontId="7" fillId="0" borderId="1" xfId="2" applyFont="1" applyBorder="1">
      <alignment vertical="center"/>
    </xf>
    <xf numFmtId="0" fontId="7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right" vertical="center"/>
    </xf>
    <xf numFmtId="3" fontId="7" fillId="0" borderId="1" xfId="2" applyNumberFormat="1" applyFont="1" applyBorder="1" applyAlignment="1">
      <alignment horizontal="right" vertical="center"/>
    </xf>
    <xf numFmtId="4" fontId="7" fillId="0" borderId="1" xfId="2" applyNumberFormat="1" applyFont="1" applyBorder="1">
      <alignment vertical="center"/>
    </xf>
    <xf numFmtId="0" fontId="7" fillId="0" borderId="10" xfId="2" applyFont="1" applyBorder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18" xfId="2" applyFont="1" applyFill="1" applyBorder="1" applyAlignment="1">
      <alignment horizontal="center" vertical="center"/>
    </xf>
    <xf numFmtId="38" fontId="7" fillId="0" borderId="9" xfId="3" applyFont="1" applyFill="1" applyBorder="1" applyAlignment="1">
      <alignment horizontal="right" vertical="center"/>
    </xf>
    <xf numFmtId="38" fontId="7" fillId="0" borderId="6" xfId="3" applyFont="1" applyFill="1" applyBorder="1" applyAlignment="1">
      <alignment horizontal="right" vertical="center"/>
    </xf>
    <xf numFmtId="0" fontId="7" fillId="3" borderId="7" xfId="2" applyFont="1" applyFill="1" applyBorder="1">
      <alignment vertical="center"/>
    </xf>
    <xf numFmtId="38" fontId="7" fillId="3" borderId="8" xfId="3" applyFont="1" applyFill="1" applyBorder="1">
      <alignment vertical="center"/>
    </xf>
    <xf numFmtId="38" fontId="7" fillId="3" borderId="8" xfId="3" applyFont="1" applyFill="1" applyBorder="1" applyAlignment="1">
      <alignment horizontal="right" vertical="center"/>
    </xf>
    <xf numFmtId="38" fontId="7" fillId="3" borderId="19" xfId="3" applyFont="1" applyFill="1" applyBorder="1">
      <alignment vertical="center"/>
    </xf>
    <xf numFmtId="38" fontId="7" fillId="3" borderId="19" xfId="3" applyFont="1" applyFill="1" applyBorder="1" applyAlignment="1">
      <alignment horizontal="right" vertical="center"/>
    </xf>
    <xf numFmtId="0" fontId="7" fillId="3" borderId="9" xfId="2" applyFont="1" applyFill="1" applyBorder="1">
      <alignment vertical="center"/>
    </xf>
    <xf numFmtId="38" fontId="7" fillId="3" borderId="9" xfId="3" applyFont="1" applyFill="1" applyBorder="1">
      <alignment vertical="center"/>
    </xf>
    <xf numFmtId="38" fontId="7" fillId="3" borderId="9" xfId="3" applyFont="1" applyFill="1" applyBorder="1" applyAlignment="1">
      <alignment horizontal="right" vertical="center"/>
    </xf>
    <xf numFmtId="38" fontId="7" fillId="3" borderId="1" xfId="3" applyFont="1" applyFill="1" applyBorder="1" applyAlignment="1">
      <alignment horizontal="right" vertical="center"/>
    </xf>
    <xf numFmtId="38" fontId="7" fillId="3" borderId="4" xfId="3" applyFont="1" applyFill="1" applyBorder="1" applyAlignment="1">
      <alignment horizontal="right" vertical="center"/>
    </xf>
    <xf numFmtId="176" fontId="7" fillId="3" borderId="1" xfId="3" applyNumberFormat="1" applyFont="1" applyFill="1" applyBorder="1" applyAlignment="1">
      <alignment horizontal="right" vertical="center"/>
    </xf>
    <xf numFmtId="38" fontId="7" fillId="0" borderId="0" xfId="3" applyFont="1" applyFill="1" applyBorder="1">
      <alignment vertical="center"/>
    </xf>
    <xf numFmtId="38" fontId="7" fillId="0" borderId="0" xfId="3" applyFont="1" applyFill="1" applyBorder="1" applyAlignment="1">
      <alignment horizontal="right" vertical="center"/>
    </xf>
    <xf numFmtId="38" fontId="7" fillId="0" borderId="5" xfId="3" applyFont="1" applyFill="1" applyBorder="1">
      <alignment vertical="center"/>
    </xf>
    <xf numFmtId="38" fontId="7" fillId="0" borderId="9" xfId="3" applyFont="1" applyFill="1" applyBorder="1">
      <alignment vertical="center"/>
    </xf>
    <xf numFmtId="38" fontId="7" fillId="0" borderId="3" xfId="3" applyFont="1" applyFill="1" applyBorder="1">
      <alignment vertical="center"/>
    </xf>
    <xf numFmtId="38" fontId="7" fillId="0" borderId="1" xfId="3" applyFont="1" applyFill="1" applyBorder="1" applyAlignment="1">
      <alignment vertical="center"/>
    </xf>
    <xf numFmtId="38" fontId="7" fillId="0" borderId="1" xfId="3" applyFont="1" applyFill="1" applyBorder="1">
      <alignment vertical="center"/>
    </xf>
    <xf numFmtId="38" fontId="7" fillId="0" borderId="0" xfId="2" applyNumberFormat="1" applyFont="1">
      <alignment vertical="center"/>
    </xf>
    <xf numFmtId="38" fontId="7" fillId="0" borderId="9" xfId="3" applyFont="1" applyFill="1" applyBorder="1" applyAlignment="1">
      <alignment vertical="center"/>
    </xf>
    <xf numFmtId="0" fontId="7" fillId="0" borderId="0" xfId="2" applyFont="1" applyAlignment="1">
      <alignment horizontal="left" vertical="center"/>
    </xf>
    <xf numFmtId="38" fontId="7" fillId="0" borderId="0" xfId="3" applyFont="1" applyFill="1" applyBorder="1" applyAlignment="1">
      <alignment vertical="center"/>
    </xf>
    <xf numFmtId="0" fontId="7" fillId="0" borderId="5" xfId="2" applyFont="1" applyBorder="1">
      <alignment vertical="center"/>
    </xf>
    <xf numFmtId="0" fontId="7" fillId="0" borderId="6" xfId="2" applyFont="1" applyBorder="1">
      <alignment vertical="center"/>
    </xf>
    <xf numFmtId="0" fontId="7" fillId="0" borderId="3" xfId="2" applyFont="1" applyBorder="1">
      <alignment vertical="center"/>
    </xf>
    <xf numFmtId="0" fontId="7" fillId="0" borderId="4" xfId="2" applyFont="1" applyBorder="1">
      <alignment vertical="center"/>
    </xf>
    <xf numFmtId="40" fontId="7" fillId="0" borderId="1" xfId="3" applyNumberFormat="1" applyFont="1" applyFill="1" applyBorder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38" fontId="7" fillId="0" borderId="9" xfId="1" applyFont="1" applyBorder="1">
      <alignment vertical="center"/>
    </xf>
    <xf numFmtId="38" fontId="7" fillId="0" borderId="1" xfId="1" applyFont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" xfId="0" applyFont="1" applyBorder="1">
      <alignment vertical="center"/>
    </xf>
    <xf numFmtId="38" fontId="7" fillId="0" borderId="1" xfId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38" fontId="7" fillId="0" borderId="7" xfId="3" applyFont="1" applyBorder="1">
      <alignment vertical="center"/>
    </xf>
    <xf numFmtId="0" fontId="7" fillId="0" borderId="7" xfId="2" applyFont="1" applyBorder="1">
      <alignment vertical="center"/>
    </xf>
    <xf numFmtId="0" fontId="7" fillId="0" borderId="9" xfId="2" applyFont="1" applyBorder="1">
      <alignment vertical="center"/>
    </xf>
    <xf numFmtId="38" fontId="7" fillId="0" borderId="8" xfId="7" applyFont="1" applyFill="1" applyBorder="1" applyAlignment="1">
      <alignment horizontal="center" vertical="center"/>
    </xf>
    <xf numFmtId="38" fontId="7" fillId="0" borderId="8" xfId="7" applyFont="1" applyFill="1" applyBorder="1" applyAlignment="1">
      <alignment vertical="center"/>
    </xf>
    <xf numFmtId="38" fontId="7" fillId="0" borderId="21" xfId="7" applyFont="1" applyFill="1" applyBorder="1" applyAlignment="1">
      <alignment horizontal="center" vertical="center"/>
    </xf>
    <xf numFmtId="38" fontId="7" fillId="0" borderId="21" xfId="7" applyFont="1" applyFill="1" applyBorder="1" applyAlignment="1">
      <alignment vertical="center"/>
    </xf>
    <xf numFmtId="0" fontId="14" fillId="2" borderId="12" xfId="6" applyFont="1" applyFill="1" applyBorder="1" applyAlignment="1">
      <alignment horizontal="center" vertical="center"/>
    </xf>
    <xf numFmtId="38" fontId="7" fillId="0" borderId="22" xfId="7" applyFont="1" applyFill="1" applyBorder="1" applyAlignment="1">
      <alignment horizontal="center" vertical="center" wrapText="1"/>
    </xf>
    <xf numFmtId="38" fontId="7" fillId="0" borderId="7" xfId="7" applyFont="1" applyFill="1" applyBorder="1" applyAlignment="1">
      <alignment horizontal="center" vertical="center" wrapText="1"/>
    </xf>
    <xf numFmtId="38" fontId="7" fillId="0" borderId="9" xfId="7" applyFont="1" applyFill="1" applyBorder="1" applyAlignment="1">
      <alignment horizontal="center" vertical="center" wrapText="1"/>
    </xf>
    <xf numFmtId="55" fontId="7" fillId="0" borderId="8" xfId="5" applyNumberFormat="1" applyFont="1" applyBorder="1" applyAlignment="1">
      <alignment horizontal="center" vertical="center"/>
    </xf>
    <xf numFmtId="55" fontId="7" fillId="0" borderId="7" xfId="5" applyNumberFormat="1" applyFont="1" applyBorder="1" applyAlignment="1">
      <alignment horizontal="center" vertical="center"/>
    </xf>
    <xf numFmtId="55" fontId="7" fillId="0" borderId="9" xfId="5" applyNumberFormat="1" applyFont="1" applyBorder="1" applyAlignment="1">
      <alignment horizontal="center" vertical="center"/>
    </xf>
    <xf numFmtId="55" fontId="7" fillId="0" borderId="21" xfId="5" applyNumberFormat="1" applyFont="1" applyBorder="1" applyAlignment="1">
      <alignment horizontal="center" vertical="center"/>
    </xf>
    <xf numFmtId="0" fontId="13" fillId="0" borderId="5" xfId="6" applyFont="1" applyBorder="1" applyAlignment="1">
      <alignment horizontal="center" vertical="center"/>
    </xf>
    <xf numFmtId="0" fontId="13" fillId="0" borderId="6" xfId="6" applyFont="1" applyBorder="1" applyAlignment="1">
      <alignment horizontal="center" vertical="center"/>
    </xf>
    <xf numFmtId="38" fontId="7" fillId="0" borderId="1" xfId="7" applyFont="1" applyFill="1" applyBorder="1" applyAlignment="1">
      <alignment horizontal="center" vertical="center"/>
    </xf>
    <xf numFmtId="55" fontId="7" fillId="0" borderId="1" xfId="5" applyNumberFormat="1" applyFont="1" applyBorder="1" applyAlignment="1">
      <alignment horizontal="center" vertical="center"/>
    </xf>
    <xf numFmtId="55" fontId="7" fillId="0" borderId="11" xfId="5" applyNumberFormat="1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18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7" fillId="0" borderId="15" xfId="2" applyFon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9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</cellXfs>
  <cellStyles count="8">
    <cellStyle name="パーセント 2" xfId="4" xr:uid="{00000000-0005-0000-0000-000000000000}"/>
    <cellStyle name="桁区切り" xfId="1" builtinId="6"/>
    <cellStyle name="桁区切り 2" xfId="3" xr:uid="{00000000-0005-0000-0000-000002000000}"/>
    <cellStyle name="桁区切り 2 2" xfId="7" xr:uid="{00000000-0005-0000-0000-000003000000}"/>
    <cellStyle name="標準" xfId="0" builtinId="0"/>
    <cellStyle name="標準 2" xfId="2" xr:uid="{00000000-0005-0000-0000-000005000000}"/>
    <cellStyle name="標準 2 2" xfId="5" xr:uid="{00000000-0005-0000-0000-000006000000}"/>
    <cellStyle name="標準 3" xfId="6" xr:uid="{00000000-0005-0000-0000-000007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2371;&#12393;&#12418;\&#12371;&#12393;&#12418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3"/>
      <sheetName val="図8"/>
      <sheetName val="図9"/>
      <sheetName val="図10"/>
      <sheetName val="図9 test"/>
      <sheetName val="図１０(2)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7"/>
  <sheetViews>
    <sheetView showGridLines="0" zoomScaleNormal="100" workbookViewId="0">
      <selection activeCell="A11" sqref="A11"/>
    </sheetView>
  </sheetViews>
  <sheetFormatPr defaultColWidth="8.88671875" defaultRowHeight="15.75" x14ac:dyDescent="0.25"/>
  <cols>
    <col min="1" max="1" width="18.88671875" style="1" bestFit="1" customWidth="1"/>
    <col min="2" max="17" width="9.109375" style="1" customWidth="1"/>
    <col min="18" max="16384" width="8.88671875" style="1"/>
  </cols>
  <sheetData>
    <row r="2" spans="1:17" x14ac:dyDescent="0.25">
      <c r="A2" s="1" t="s">
        <v>107</v>
      </c>
    </row>
    <row r="3" spans="1:17" x14ac:dyDescent="0.25">
      <c r="Q3" s="3" t="s">
        <v>4</v>
      </c>
    </row>
    <row r="4" spans="1:17" x14ac:dyDescent="0.25">
      <c r="A4" s="6" t="s">
        <v>110</v>
      </c>
      <c r="B4" s="6" t="s">
        <v>74</v>
      </c>
      <c r="C4" s="6" t="s">
        <v>75</v>
      </c>
      <c r="D4" s="6" t="s">
        <v>76</v>
      </c>
      <c r="E4" s="6" t="s">
        <v>77</v>
      </c>
      <c r="F4" s="6" t="s">
        <v>78</v>
      </c>
      <c r="G4" s="6" t="s">
        <v>79</v>
      </c>
      <c r="H4" s="6" t="s">
        <v>80</v>
      </c>
      <c r="I4" s="6" t="s">
        <v>81</v>
      </c>
      <c r="J4" s="6" t="s">
        <v>82</v>
      </c>
      <c r="K4" s="6" t="s">
        <v>83</v>
      </c>
      <c r="L4" s="6" t="s">
        <v>84</v>
      </c>
      <c r="M4" s="6" t="s">
        <v>85</v>
      </c>
      <c r="N4" s="6" t="s">
        <v>86</v>
      </c>
      <c r="O4" s="6" t="s">
        <v>87</v>
      </c>
      <c r="P4" s="6" t="s">
        <v>88</v>
      </c>
      <c r="Q4" s="6" t="s">
        <v>89</v>
      </c>
    </row>
    <row r="5" spans="1:17" ht="27.75" customHeight="1" x14ac:dyDescent="0.25">
      <c r="A5" s="5" t="s">
        <v>5</v>
      </c>
      <c r="B5" s="5">
        <v>798</v>
      </c>
      <c r="C5" s="5">
        <v>827</v>
      </c>
      <c r="D5" s="5">
        <v>841</v>
      </c>
      <c r="E5" s="5">
        <v>887</v>
      </c>
      <c r="F5" s="5">
        <v>694</v>
      </c>
      <c r="G5" s="5">
        <v>653</v>
      </c>
      <c r="H5" s="5">
        <v>648</v>
      </c>
      <c r="I5" s="5">
        <v>721</v>
      </c>
      <c r="J5" s="5">
        <v>705</v>
      </c>
      <c r="K5" s="5">
        <v>728</v>
      </c>
      <c r="L5" s="5">
        <v>726</v>
      </c>
      <c r="M5" s="5">
        <v>725</v>
      </c>
      <c r="N5" s="5">
        <v>744</v>
      </c>
      <c r="O5" s="5">
        <v>747</v>
      </c>
      <c r="P5" s="5">
        <v>755</v>
      </c>
      <c r="Q5" s="5">
        <v>708</v>
      </c>
    </row>
    <row r="7" spans="1:17" x14ac:dyDescent="0.25">
      <c r="A7" s="1" t="s">
        <v>104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M114"/>
  <sheetViews>
    <sheetView showGridLines="0" tabSelected="1" zoomScale="85" zoomScaleNormal="85" workbookViewId="0"/>
  </sheetViews>
  <sheetFormatPr defaultColWidth="8" defaultRowHeight="15.75" x14ac:dyDescent="0.25"/>
  <cols>
    <col min="1" max="1" width="14.109375" style="7" customWidth="1"/>
    <col min="2" max="2" width="13.109375" style="7" bestFit="1" customWidth="1"/>
    <col min="3" max="3" width="11.88671875" style="7" customWidth="1"/>
    <col min="4" max="67" width="11.88671875" style="14" customWidth="1"/>
    <col min="68" max="254" width="10.109375" style="14" customWidth="1"/>
    <col min="255" max="255" width="10.109375" style="14" bestFit="1" customWidth="1"/>
    <col min="256" max="263" width="10.109375" style="14" customWidth="1"/>
    <col min="264" max="264" width="10.109375" style="14" bestFit="1" customWidth="1"/>
    <col min="265" max="272" width="10.109375" style="14" customWidth="1"/>
    <col min="273" max="273" width="10.109375" style="14" bestFit="1" customWidth="1"/>
    <col min="274" max="281" width="10.109375" style="14" customWidth="1"/>
    <col min="282" max="282" width="10.109375" style="14" bestFit="1" customWidth="1"/>
    <col min="283" max="290" width="10.109375" style="14" customWidth="1"/>
    <col min="291" max="291" width="10.109375" style="14" bestFit="1" customWidth="1"/>
    <col min="292" max="299" width="10.109375" style="14" customWidth="1"/>
    <col min="300" max="300" width="10.109375" style="14" bestFit="1" customWidth="1"/>
    <col min="301" max="308" width="10.109375" style="14" customWidth="1"/>
    <col min="309" max="309" width="10.109375" style="14" bestFit="1" customWidth="1"/>
    <col min="310" max="317" width="10.109375" style="14" customWidth="1"/>
    <col min="318" max="318" width="10.109375" style="14" bestFit="1" customWidth="1"/>
    <col min="319" max="326" width="10.109375" style="14" customWidth="1"/>
    <col min="327" max="327" width="10.109375" style="14" bestFit="1" customWidth="1"/>
    <col min="328" max="335" width="10.109375" style="14" customWidth="1"/>
    <col min="336" max="336" width="10.109375" style="14" bestFit="1" customWidth="1"/>
    <col min="337" max="344" width="10.109375" style="14" customWidth="1"/>
    <col min="345" max="345" width="10.109375" style="14" bestFit="1" customWidth="1"/>
    <col min="346" max="353" width="10.109375" style="14" customWidth="1"/>
    <col min="354" max="354" width="10.109375" style="14" bestFit="1" customWidth="1"/>
    <col min="355" max="362" width="10.109375" style="14" customWidth="1"/>
    <col min="363" max="363" width="10.109375" style="14" bestFit="1" customWidth="1"/>
    <col min="364" max="371" width="10.109375" style="14" customWidth="1"/>
    <col min="372" max="372" width="10.109375" style="14" bestFit="1" customWidth="1"/>
    <col min="373" max="380" width="10.109375" style="14" customWidth="1"/>
    <col min="381" max="381" width="10.109375" style="14" bestFit="1" customWidth="1"/>
    <col min="382" max="389" width="10.109375" style="14" customWidth="1"/>
    <col min="390" max="390" width="10.109375" style="14" bestFit="1" customWidth="1"/>
    <col min="391" max="398" width="10.109375" style="14" customWidth="1"/>
    <col min="399" max="399" width="10.109375" style="14" bestFit="1" customWidth="1"/>
    <col min="400" max="407" width="10.109375" style="14" customWidth="1"/>
    <col min="408" max="408" width="10.109375" style="14" bestFit="1" customWidth="1"/>
    <col min="409" max="416" width="10.109375" style="14" customWidth="1"/>
    <col min="417" max="417" width="10.109375" style="14" bestFit="1" customWidth="1"/>
    <col min="418" max="425" width="10.109375" style="14" customWidth="1"/>
    <col min="426" max="426" width="10.109375" style="14" bestFit="1" customWidth="1"/>
    <col min="427" max="434" width="10.109375" style="14" customWidth="1"/>
    <col min="435" max="435" width="10.109375" style="14" bestFit="1" customWidth="1"/>
    <col min="436" max="443" width="10.109375" style="14" customWidth="1"/>
    <col min="444" max="444" width="10.109375" style="14" bestFit="1" customWidth="1"/>
    <col min="445" max="452" width="10.109375" style="14" customWidth="1"/>
    <col min="453" max="453" width="10.109375" style="14" bestFit="1" customWidth="1"/>
    <col min="454" max="461" width="10.109375" style="14" customWidth="1"/>
    <col min="462" max="462" width="10.109375" style="14" bestFit="1" customWidth="1"/>
    <col min="463" max="470" width="10.109375" style="14" customWidth="1"/>
    <col min="471" max="471" width="10.109375" style="14" bestFit="1" customWidth="1"/>
    <col min="472" max="479" width="10.109375" style="14" customWidth="1"/>
    <col min="480" max="480" width="10.109375" style="14" bestFit="1" customWidth="1"/>
    <col min="481" max="488" width="10.109375" style="14" customWidth="1"/>
    <col min="489" max="489" width="10.109375" style="14" bestFit="1" customWidth="1"/>
    <col min="490" max="497" width="10.109375" style="14" customWidth="1"/>
    <col min="498" max="498" width="10.109375" style="14" bestFit="1" customWidth="1"/>
    <col min="499" max="506" width="10.109375" style="14" customWidth="1"/>
    <col min="507" max="507" width="10.109375" style="14" bestFit="1" customWidth="1"/>
    <col min="508" max="16384" width="8" style="7"/>
  </cols>
  <sheetData>
    <row r="2" spans="1:507" x14ac:dyDescent="0.25">
      <c r="A2" s="7" t="s">
        <v>106</v>
      </c>
      <c r="C2" s="2" t="s">
        <v>105</v>
      </c>
    </row>
    <row r="3" spans="1:507" x14ac:dyDescent="0.25">
      <c r="C3" s="2"/>
    </row>
    <row r="4" spans="1:507" x14ac:dyDescent="0.25">
      <c r="A4" s="7" t="s">
        <v>119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</row>
    <row r="5" spans="1:507" s="11" customFormat="1" ht="24.75" customHeight="1" x14ac:dyDescent="0.25">
      <c r="A5" s="83" t="s">
        <v>100</v>
      </c>
      <c r="B5" s="83"/>
      <c r="C5" s="9">
        <v>45292</v>
      </c>
      <c r="D5" s="9">
        <v>45323</v>
      </c>
      <c r="E5" s="9">
        <v>45352</v>
      </c>
      <c r="F5" s="9">
        <v>45383</v>
      </c>
      <c r="G5" s="9">
        <v>45413</v>
      </c>
      <c r="H5" s="9">
        <v>45444</v>
      </c>
      <c r="I5" s="9">
        <v>45474</v>
      </c>
      <c r="J5" s="9">
        <v>45505</v>
      </c>
      <c r="K5" s="9">
        <v>45536</v>
      </c>
      <c r="L5" s="9">
        <v>45566</v>
      </c>
      <c r="M5" s="9">
        <v>45597</v>
      </c>
      <c r="N5" s="9">
        <v>45627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</row>
    <row r="6" spans="1:507" ht="22.5" customHeight="1" x14ac:dyDescent="0.25">
      <c r="A6" s="84" t="s">
        <v>101</v>
      </c>
      <c r="B6" s="12" t="s">
        <v>97</v>
      </c>
      <c r="C6" s="13">
        <v>2</v>
      </c>
      <c r="D6" s="13">
        <v>0</v>
      </c>
      <c r="E6" s="13"/>
      <c r="F6" s="13"/>
      <c r="G6" s="13"/>
      <c r="H6" s="13"/>
      <c r="I6" s="13"/>
      <c r="J6" s="13"/>
      <c r="K6" s="13"/>
      <c r="L6" s="13"/>
      <c r="M6" s="13"/>
      <c r="N6" s="13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</row>
    <row r="7" spans="1:507" ht="22.5" customHeight="1" x14ac:dyDescent="0.25">
      <c r="A7" s="85"/>
      <c r="B7" s="15" t="s">
        <v>98</v>
      </c>
      <c r="C7" s="16">
        <v>20859</v>
      </c>
      <c r="D7" s="16">
        <v>27979</v>
      </c>
      <c r="E7" s="16"/>
      <c r="F7" s="16"/>
      <c r="G7" s="16"/>
      <c r="H7" s="16"/>
      <c r="I7" s="16"/>
      <c r="J7" s="16"/>
      <c r="K7" s="16"/>
      <c r="L7" s="16"/>
      <c r="M7" s="16"/>
      <c r="N7" s="16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</row>
    <row r="8" spans="1:507" ht="22.5" customHeight="1" x14ac:dyDescent="0.25">
      <c r="A8" s="86"/>
      <c r="B8" s="15" t="s">
        <v>118</v>
      </c>
      <c r="C8" s="16">
        <v>8</v>
      </c>
      <c r="D8" s="16">
        <v>15</v>
      </c>
      <c r="E8" s="16"/>
      <c r="F8" s="16"/>
      <c r="G8" s="16"/>
      <c r="H8" s="16"/>
      <c r="I8" s="16"/>
      <c r="J8" s="16"/>
      <c r="K8" s="16"/>
      <c r="L8" s="16"/>
      <c r="M8" s="16"/>
      <c r="N8" s="16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</row>
    <row r="9" spans="1:507" ht="22.5" customHeight="1" x14ac:dyDescent="0.25">
      <c r="A9" s="87" t="s">
        <v>93</v>
      </c>
      <c r="B9" s="15" t="s">
        <v>97</v>
      </c>
      <c r="C9" s="16">
        <v>0</v>
      </c>
      <c r="D9" s="16">
        <v>1</v>
      </c>
      <c r="E9" s="16"/>
      <c r="F9" s="16"/>
      <c r="G9" s="16"/>
      <c r="H9" s="16"/>
      <c r="I9" s="16"/>
      <c r="J9" s="16"/>
      <c r="K9" s="16"/>
      <c r="L9" s="16"/>
      <c r="M9" s="16"/>
      <c r="N9" s="16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</row>
    <row r="10" spans="1:507" ht="22.5" customHeight="1" x14ac:dyDescent="0.25">
      <c r="A10" s="88"/>
      <c r="B10" s="15" t="s">
        <v>98</v>
      </c>
      <c r="C10" s="16">
        <v>0</v>
      </c>
      <c r="D10" s="16">
        <v>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</row>
    <row r="11" spans="1:507" ht="22.5" customHeight="1" x14ac:dyDescent="0.25">
      <c r="A11" s="89"/>
      <c r="B11" s="15" t="s">
        <v>118</v>
      </c>
      <c r="C11" s="16">
        <v>14</v>
      </c>
      <c r="D11" s="16">
        <v>19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</row>
    <row r="12" spans="1:507" ht="22.5" customHeight="1" x14ac:dyDescent="0.25">
      <c r="A12" s="17" t="s">
        <v>94</v>
      </c>
      <c r="B12" s="15" t="s">
        <v>98</v>
      </c>
      <c r="C12" s="16">
        <v>302</v>
      </c>
      <c r="D12" s="16">
        <v>387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</row>
    <row r="13" spans="1:507" ht="22.5" customHeight="1" x14ac:dyDescent="0.25">
      <c r="A13" s="17" t="s">
        <v>95</v>
      </c>
      <c r="B13" s="15" t="s">
        <v>98</v>
      </c>
      <c r="C13" s="16">
        <v>0</v>
      </c>
      <c r="D13" s="16">
        <v>1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</row>
    <row r="14" spans="1:507" ht="22.5" customHeight="1" x14ac:dyDescent="0.25">
      <c r="A14" s="87" t="s">
        <v>96</v>
      </c>
      <c r="B14" s="15" t="s">
        <v>97</v>
      </c>
      <c r="C14" s="16">
        <v>0</v>
      </c>
      <c r="D14" s="16">
        <v>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</row>
    <row r="15" spans="1:507" ht="22.5" customHeight="1" x14ac:dyDescent="0.25">
      <c r="A15" s="88"/>
      <c r="B15" s="79" t="s">
        <v>98</v>
      </c>
      <c r="C15" s="80">
        <v>1050</v>
      </c>
      <c r="D15" s="80">
        <v>1430</v>
      </c>
      <c r="E15" s="80"/>
      <c r="F15" s="80"/>
      <c r="G15" s="80"/>
      <c r="H15" s="80"/>
      <c r="I15" s="80"/>
      <c r="J15" s="80"/>
      <c r="K15" s="80"/>
      <c r="L15" s="80"/>
      <c r="M15" s="80"/>
      <c r="N15" s="80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</row>
    <row r="16" spans="1:507" ht="22.5" customHeight="1" thickBot="1" x14ac:dyDescent="0.3">
      <c r="A16" s="90"/>
      <c r="B16" s="18" t="s">
        <v>118</v>
      </c>
      <c r="C16" s="19">
        <v>2</v>
      </c>
      <c r="D16" s="19">
        <v>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</row>
    <row r="17" spans="1:507" ht="22.5" customHeight="1" thickTop="1" x14ac:dyDescent="0.25">
      <c r="A17" s="91" t="s">
        <v>99</v>
      </c>
      <c r="B17" s="92"/>
      <c r="C17" s="13">
        <v>22237</v>
      </c>
      <c r="D17" s="13">
        <v>29833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</row>
    <row r="18" spans="1:507" x14ac:dyDescent="0.25">
      <c r="C18" s="2"/>
    </row>
    <row r="19" spans="1:507" x14ac:dyDescent="0.25"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</row>
    <row r="20" spans="1:507" x14ac:dyDescent="0.25">
      <c r="A20" s="7" t="s">
        <v>117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</row>
    <row r="21" spans="1:507" s="11" customFormat="1" ht="24.75" customHeight="1" x14ac:dyDescent="0.25">
      <c r="A21" s="83" t="s">
        <v>100</v>
      </c>
      <c r="B21" s="83"/>
      <c r="C21" s="9">
        <v>44927</v>
      </c>
      <c r="D21" s="9">
        <v>44958</v>
      </c>
      <c r="E21" s="9">
        <v>44986</v>
      </c>
      <c r="F21" s="9">
        <v>45017</v>
      </c>
      <c r="G21" s="9">
        <v>45047</v>
      </c>
      <c r="H21" s="9">
        <v>45078</v>
      </c>
      <c r="I21" s="9">
        <v>45108</v>
      </c>
      <c r="J21" s="9">
        <v>45139</v>
      </c>
      <c r="K21" s="9">
        <v>45170</v>
      </c>
      <c r="L21" s="9">
        <v>45200</v>
      </c>
      <c r="M21" s="9">
        <v>45231</v>
      </c>
      <c r="N21" s="9">
        <v>45261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</row>
    <row r="22" spans="1:507" ht="22.5" customHeight="1" x14ac:dyDescent="0.25">
      <c r="A22" s="84" t="s">
        <v>101</v>
      </c>
      <c r="B22" s="12" t="s">
        <v>97</v>
      </c>
      <c r="C22" s="13">
        <v>1</v>
      </c>
      <c r="D22" s="13">
        <v>7</v>
      </c>
      <c r="E22" s="13">
        <v>6</v>
      </c>
      <c r="F22" s="13">
        <v>0</v>
      </c>
      <c r="G22" s="13">
        <v>6</v>
      </c>
      <c r="H22" s="13">
        <v>2</v>
      </c>
      <c r="I22" s="13">
        <v>0</v>
      </c>
      <c r="J22" s="13">
        <v>2</v>
      </c>
      <c r="K22" s="13">
        <v>0</v>
      </c>
      <c r="L22" s="13">
        <v>1</v>
      </c>
      <c r="M22" s="13">
        <v>2</v>
      </c>
      <c r="N22" s="13">
        <v>1</v>
      </c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</row>
    <row r="23" spans="1:507" ht="22.5" customHeight="1" x14ac:dyDescent="0.25">
      <c r="A23" s="85"/>
      <c r="B23" s="15" t="s">
        <v>98</v>
      </c>
      <c r="C23" s="16">
        <v>15587</v>
      </c>
      <c r="D23" s="16">
        <v>20474</v>
      </c>
      <c r="E23" s="16">
        <v>25328</v>
      </c>
      <c r="F23" s="16">
        <v>26114</v>
      </c>
      <c r="G23" s="16">
        <v>30413</v>
      </c>
      <c r="H23" s="16">
        <v>34288</v>
      </c>
      <c r="I23" s="16">
        <v>33532</v>
      </c>
      <c r="J23" s="16">
        <v>26133</v>
      </c>
      <c r="K23" s="16">
        <v>26997</v>
      </c>
      <c r="L23" s="16">
        <v>27289</v>
      </c>
      <c r="M23" s="16">
        <v>28092</v>
      </c>
      <c r="N23" s="16">
        <v>29199</v>
      </c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</row>
    <row r="24" spans="1:507" ht="22.5" customHeight="1" x14ac:dyDescent="0.25">
      <c r="A24" s="86"/>
      <c r="B24" s="15" t="s">
        <v>118</v>
      </c>
      <c r="C24" s="16">
        <v>18</v>
      </c>
      <c r="D24" s="16">
        <v>16</v>
      </c>
      <c r="E24" s="16">
        <v>19</v>
      </c>
      <c r="F24" s="16">
        <v>21</v>
      </c>
      <c r="G24" s="16">
        <v>34</v>
      </c>
      <c r="H24" s="16">
        <v>25</v>
      </c>
      <c r="I24" s="16">
        <v>30</v>
      </c>
      <c r="J24" s="16">
        <v>24</v>
      </c>
      <c r="K24" s="16">
        <v>8</v>
      </c>
      <c r="L24" s="16">
        <v>21</v>
      </c>
      <c r="M24" s="16">
        <v>10</v>
      </c>
      <c r="N24" s="16">
        <v>16</v>
      </c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</row>
    <row r="25" spans="1:507" ht="22.5" customHeight="1" x14ac:dyDescent="0.25">
      <c r="A25" s="87" t="s">
        <v>93</v>
      </c>
      <c r="B25" s="15" t="s">
        <v>97</v>
      </c>
      <c r="C25" s="16">
        <v>0</v>
      </c>
      <c r="D25" s="16">
        <v>0</v>
      </c>
      <c r="E25" s="16">
        <v>0</v>
      </c>
      <c r="F25" s="16">
        <v>1</v>
      </c>
      <c r="G25" s="16">
        <v>1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</row>
    <row r="26" spans="1:507" ht="22.5" customHeight="1" x14ac:dyDescent="0.25">
      <c r="A26" s="88"/>
      <c r="B26" s="15" t="s">
        <v>98</v>
      </c>
      <c r="C26" s="16">
        <v>0</v>
      </c>
      <c r="D26" s="16">
        <v>1</v>
      </c>
      <c r="E26" s="16">
        <v>1</v>
      </c>
      <c r="F26" s="16">
        <v>0</v>
      </c>
      <c r="G26" s="16">
        <v>0</v>
      </c>
      <c r="H26" s="16">
        <v>1</v>
      </c>
      <c r="I26" s="16">
        <v>1</v>
      </c>
      <c r="J26" s="16">
        <v>5</v>
      </c>
      <c r="K26" s="16">
        <v>10</v>
      </c>
      <c r="L26" s="16">
        <v>4</v>
      </c>
      <c r="M26" s="16">
        <v>1</v>
      </c>
      <c r="N26" s="16">
        <v>0</v>
      </c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</row>
    <row r="27" spans="1:507" ht="22.5" customHeight="1" x14ac:dyDescent="0.25">
      <c r="A27" s="89"/>
      <c r="B27" s="15" t="s">
        <v>118</v>
      </c>
      <c r="C27" s="16">
        <v>10</v>
      </c>
      <c r="D27" s="16">
        <v>17</v>
      </c>
      <c r="E27" s="16">
        <v>20</v>
      </c>
      <c r="F27" s="16">
        <v>15</v>
      </c>
      <c r="G27" s="16">
        <v>14</v>
      </c>
      <c r="H27" s="16">
        <v>41</v>
      </c>
      <c r="I27" s="16">
        <v>5</v>
      </c>
      <c r="J27" s="16">
        <v>24</v>
      </c>
      <c r="K27" s="16">
        <v>43</v>
      </c>
      <c r="L27" s="16">
        <v>37</v>
      </c>
      <c r="M27" s="16">
        <v>36</v>
      </c>
      <c r="N27" s="16">
        <v>31</v>
      </c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</row>
    <row r="28" spans="1:507" ht="22.5" customHeight="1" x14ac:dyDescent="0.25">
      <c r="A28" s="17" t="s">
        <v>94</v>
      </c>
      <c r="B28" s="15" t="s">
        <v>98</v>
      </c>
      <c r="C28" s="16">
        <v>296</v>
      </c>
      <c r="D28" s="16">
        <v>308</v>
      </c>
      <c r="E28" s="16">
        <v>364</v>
      </c>
      <c r="F28" s="16">
        <v>336</v>
      </c>
      <c r="G28" s="16">
        <v>363</v>
      </c>
      <c r="H28" s="16">
        <v>438</v>
      </c>
      <c r="I28" s="16">
        <v>510</v>
      </c>
      <c r="J28" s="16">
        <v>504</v>
      </c>
      <c r="K28" s="16">
        <v>563</v>
      </c>
      <c r="L28" s="16">
        <v>488</v>
      </c>
      <c r="M28" s="16">
        <v>517</v>
      </c>
      <c r="N28" s="16">
        <v>441</v>
      </c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</row>
    <row r="29" spans="1:507" ht="22.5" customHeight="1" x14ac:dyDescent="0.25">
      <c r="A29" s="17" t="s">
        <v>95</v>
      </c>
      <c r="B29" s="15" t="s">
        <v>98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2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</row>
    <row r="30" spans="1:507" ht="22.5" customHeight="1" x14ac:dyDescent="0.25">
      <c r="A30" s="87" t="s">
        <v>96</v>
      </c>
      <c r="B30" s="15" t="s">
        <v>97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</row>
    <row r="31" spans="1:507" ht="22.5" customHeight="1" x14ac:dyDescent="0.25">
      <c r="A31" s="88"/>
      <c r="B31" s="79" t="s">
        <v>98</v>
      </c>
      <c r="C31" s="80">
        <v>1159</v>
      </c>
      <c r="D31" s="80">
        <v>1358</v>
      </c>
      <c r="E31" s="80">
        <v>1907</v>
      </c>
      <c r="F31" s="80">
        <v>1935</v>
      </c>
      <c r="G31" s="80">
        <v>2010</v>
      </c>
      <c r="H31" s="80">
        <v>2074</v>
      </c>
      <c r="I31" s="80">
        <v>2406</v>
      </c>
      <c r="J31" s="80">
        <v>1457</v>
      </c>
      <c r="K31" s="80">
        <v>1321</v>
      </c>
      <c r="L31" s="80">
        <v>1467</v>
      </c>
      <c r="M31" s="80">
        <v>1680</v>
      </c>
      <c r="N31" s="80">
        <v>1369</v>
      </c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</row>
    <row r="32" spans="1:507" ht="22.5" customHeight="1" thickBot="1" x14ac:dyDescent="0.3">
      <c r="A32" s="90"/>
      <c r="B32" s="18" t="s">
        <v>118</v>
      </c>
      <c r="C32" s="19">
        <v>0</v>
      </c>
      <c r="D32" s="19">
        <v>3</v>
      </c>
      <c r="E32" s="19">
        <v>4</v>
      </c>
      <c r="F32" s="19">
        <v>4</v>
      </c>
      <c r="G32" s="19">
        <v>4</v>
      </c>
      <c r="H32" s="19">
        <v>1</v>
      </c>
      <c r="I32" s="19">
        <v>3</v>
      </c>
      <c r="J32" s="19">
        <v>4</v>
      </c>
      <c r="K32" s="19">
        <v>2</v>
      </c>
      <c r="L32" s="19">
        <v>4</v>
      </c>
      <c r="M32" s="19">
        <v>2</v>
      </c>
      <c r="N32" s="19">
        <v>0</v>
      </c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</row>
    <row r="33" spans="1:507" ht="22.5" customHeight="1" thickTop="1" x14ac:dyDescent="0.25">
      <c r="A33" s="91" t="s">
        <v>99</v>
      </c>
      <c r="B33" s="92"/>
      <c r="C33" s="13">
        <v>17071</v>
      </c>
      <c r="D33" s="13">
        <v>22184</v>
      </c>
      <c r="E33" s="13">
        <v>27649</v>
      </c>
      <c r="F33" s="13">
        <v>28426</v>
      </c>
      <c r="G33" s="13">
        <v>32845</v>
      </c>
      <c r="H33" s="13">
        <v>36870</v>
      </c>
      <c r="I33" s="13">
        <v>36489</v>
      </c>
      <c r="J33" s="13">
        <v>28153</v>
      </c>
      <c r="K33" s="13">
        <v>28944</v>
      </c>
      <c r="L33" s="13">
        <v>29311</v>
      </c>
      <c r="M33" s="13">
        <v>30340</v>
      </c>
      <c r="N33" s="13">
        <v>31057</v>
      </c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</row>
    <row r="34" spans="1:507" x14ac:dyDescent="0.25">
      <c r="C34" s="2"/>
    </row>
    <row r="35" spans="1:507" x14ac:dyDescent="0.25"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</row>
    <row r="36" spans="1:507" x14ac:dyDescent="0.25">
      <c r="A36" s="7" t="s">
        <v>112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</row>
    <row r="37" spans="1:507" s="11" customFormat="1" ht="24.75" customHeight="1" x14ac:dyDescent="0.25">
      <c r="A37" s="83" t="s">
        <v>100</v>
      </c>
      <c r="B37" s="83"/>
      <c r="C37" s="9">
        <v>44562</v>
      </c>
      <c r="D37" s="9">
        <v>44593</v>
      </c>
      <c r="E37" s="9">
        <v>44621</v>
      </c>
      <c r="F37" s="9">
        <v>44652</v>
      </c>
      <c r="G37" s="9">
        <v>44682</v>
      </c>
      <c r="H37" s="9">
        <v>44713</v>
      </c>
      <c r="I37" s="9">
        <v>44743</v>
      </c>
      <c r="J37" s="9">
        <v>44774</v>
      </c>
      <c r="K37" s="9">
        <v>44805</v>
      </c>
      <c r="L37" s="9">
        <v>44835</v>
      </c>
      <c r="M37" s="9">
        <v>44866</v>
      </c>
      <c r="N37" s="9">
        <v>44896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</row>
    <row r="38" spans="1:507" ht="22.5" customHeight="1" x14ac:dyDescent="0.25">
      <c r="A38" s="84" t="s">
        <v>101</v>
      </c>
      <c r="B38" s="12" t="s">
        <v>97</v>
      </c>
      <c r="C38" s="13">
        <v>0</v>
      </c>
      <c r="D38" s="13">
        <v>0</v>
      </c>
      <c r="E38" s="13">
        <v>0</v>
      </c>
      <c r="F38" s="13">
        <v>1</v>
      </c>
      <c r="G38" s="13">
        <v>1</v>
      </c>
      <c r="H38" s="13">
        <v>1</v>
      </c>
      <c r="I38" s="13">
        <v>1</v>
      </c>
      <c r="J38" s="13">
        <v>1</v>
      </c>
      <c r="K38" s="13">
        <v>2</v>
      </c>
      <c r="L38" s="13">
        <v>3</v>
      </c>
      <c r="M38" s="13">
        <v>0</v>
      </c>
      <c r="N38" s="13">
        <v>2</v>
      </c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</row>
    <row r="39" spans="1:507" ht="22.5" customHeight="1" x14ac:dyDescent="0.25">
      <c r="A39" s="85"/>
      <c r="B39" s="15" t="s">
        <v>98</v>
      </c>
      <c r="C39" s="16">
        <v>12120</v>
      </c>
      <c r="D39" s="16">
        <v>15415</v>
      </c>
      <c r="E39" s="16">
        <v>19714</v>
      </c>
      <c r="F39" s="16">
        <v>19745</v>
      </c>
      <c r="G39" s="16">
        <v>18937</v>
      </c>
      <c r="H39" s="16">
        <v>21936</v>
      </c>
      <c r="I39" s="16">
        <v>19107</v>
      </c>
      <c r="J39" s="16">
        <v>18462</v>
      </c>
      <c r="K39" s="16">
        <v>17868</v>
      </c>
      <c r="L39" s="16">
        <v>19440</v>
      </c>
      <c r="M39" s="16">
        <v>21979</v>
      </c>
      <c r="N39" s="16">
        <v>22188</v>
      </c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</row>
    <row r="40" spans="1:507" ht="22.5" customHeight="1" x14ac:dyDescent="0.25">
      <c r="A40" s="86"/>
      <c r="B40" s="15" t="s">
        <v>118</v>
      </c>
      <c r="C40" s="16">
        <v>19</v>
      </c>
      <c r="D40" s="16">
        <v>2</v>
      </c>
      <c r="E40" s="16">
        <v>2</v>
      </c>
      <c r="F40" s="16">
        <v>11</v>
      </c>
      <c r="G40" s="16">
        <v>5</v>
      </c>
      <c r="H40" s="16">
        <v>8</v>
      </c>
      <c r="I40" s="16">
        <v>7</v>
      </c>
      <c r="J40" s="16">
        <v>20</v>
      </c>
      <c r="K40" s="16">
        <v>8</v>
      </c>
      <c r="L40" s="16">
        <v>6</v>
      </c>
      <c r="M40" s="16">
        <v>14</v>
      </c>
      <c r="N40" s="16">
        <v>21</v>
      </c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</row>
    <row r="41" spans="1:507" ht="22.5" customHeight="1" x14ac:dyDescent="0.25">
      <c r="A41" s="87" t="s">
        <v>93</v>
      </c>
      <c r="B41" s="15" t="s">
        <v>97</v>
      </c>
      <c r="C41" s="16">
        <v>0</v>
      </c>
      <c r="D41" s="16">
        <v>0</v>
      </c>
      <c r="E41" s="16">
        <v>0</v>
      </c>
      <c r="F41" s="16">
        <v>0</v>
      </c>
      <c r="G41" s="16">
        <v>2</v>
      </c>
      <c r="H41" s="16">
        <v>0</v>
      </c>
      <c r="I41" s="16">
        <v>0</v>
      </c>
      <c r="J41" s="16">
        <v>1</v>
      </c>
      <c r="K41" s="16">
        <v>2</v>
      </c>
      <c r="L41" s="16">
        <v>0</v>
      </c>
      <c r="M41" s="16">
        <v>4</v>
      </c>
      <c r="N41" s="16">
        <v>0</v>
      </c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</row>
    <row r="42" spans="1:507" ht="22.5" customHeight="1" x14ac:dyDescent="0.25">
      <c r="A42" s="88"/>
      <c r="B42" s="15" t="s">
        <v>98</v>
      </c>
      <c r="C42" s="16">
        <v>0</v>
      </c>
      <c r="D42" s="16">
        <v>0</v>
      </c>
      <c r="E42" s="16">
        <v>0</v>
      </c>
      <c r="F42" s="16">
        <v>0</v>
      </c>
      <c r="G42" s="16">
        <v>1</v>
      </c>
      <c r="H42" s="16">
        <v>0</v>
      </c>
      <c r="I42" s="16">
        <v>0</v>
      </c>
      <c r="J42" s="16">
        <v>0</v>
      </c>
      <c r="K42" s="16">
        <v>0</v>
      </c>
      <c r="L42" s="16">
        <v>6</v>
      </c>
      <c r="M42" s="16">
        <v>0</v>
      </c>
      <c r="N42" s="16">
        <v>0</v>
      </c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</row>
    <row r="43" spans="1:507" ht="22.5" customHeight="1" x14ac:dyDescent="0.25">
      <c r="A43" s="89"/>
      <c r="B43" s="15" t="s">
        <v>118</v>
      </c>
      <c r="C43" s="16">
        <v>7</v>
      </c>
      <c r="D43" s="16">
        <v>13</v>
      </c>
      <c r="E43" s="16">
        <v>16</v>
      </c>
      <c r="F43" s="16">
        <v>26</v>
      </c>
      <c r="G43" s="16">
        <v>18</v>
      </c>
      <c r="H43" s="16">
        <v>14</v>
      </c>
      <c r="I43" s="16">
        <v>17</v>
      </c>
      <c r="J43" s="16">
        <v>19</v>
      </c>
      <c r="K43" s="16">
        <v>22</v>
      </c>
      <c r="L43" s="16">
        <v>11</v>
      </c>
      <c r="M43" s="16">
        <v>31</v>
      </c>
      <c r="N43" s="16">
        <v>23</v>
      </c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  <c r="QZ43" s="7"/>
      <c r="RA43" s="7"/>
      <c r="RB43" s="7"/>
      <c r="RC43" s="7"/>
      <c r="RD43" s="7"/>
      <c r="RE43" s="7"/>
      <c r="RF43" s="7"/>
      <c r="RG43" s="7"/>
      <c r="RH43" s="7"/>
      <c r="RI43" s="7"/>
      <c r="RJ43" s="7"/>
      <c r="RK43" s="7"/>
      <c r="RL43" s="7"/>
      <c r="RM43" s="7"/>
      <c r="RN43" s="7"/>
      <c r="RO43" s="7"/>
      <c r="RP43" s="7"/>
      <c r="RQ43" s="7"/>
      <c r="RR43" s="7"/>
      <c r="RS43" s="7"/>
      <c r="RT43" s="7"/>
      <c r="RU43" s="7"/>
      <c r="RV43" s="7"/>
      <c r="RW43" s="7"/>
      <c r="RX43" s="7"/>
      <c r="RY43" s="7"/>
      <c r="RZ43" s="7"/>
      <c r="SA43" s="7"/>
      <c r="SB43" s="7"/>
      <c r="SC43" s="7"/>
      <c r="SD43" s="7"/>
      <c r="SE43" s="7"/>
      <c r="SF43" s="7"/>
      <c r="SG43" s="7"/>
      <c r="SH43" s="7"/>
      <c r="SI43" s="7"/>
      <c r="SJ43" s="7"/>
      <c r="SK43" s="7"/>
      <c r="SL43" s="7"/>
      <c r="SM43" s="7"/>
    </row>
    <row r="44" spans="1:507" ht="22.5" customHeight="1" x14ac:dyDescent="0.25">
      <c r="A44" s="17" t="s">
        <v>94</v>
      </c>
      <c r="B44" s="15" t="s">
        <v>98</v>
      </c>
      <c r="C44" s="16">
        <v>141</v>
      </c>
      <c r="D44" s="16">
        <v>322</v>
      </c>
      <c r="E44" s="16">
        <v>335</v>
      </c>
      <c r="F44" s="16">
        <v>389</v>
      </c>
      <c r="G44" s="16">
        <v>399</v>
      </c>
      <c r="H44" s="16">
        <v>480</v>
      </c>
      <c r="I44" s="16">
        <v>487</v>
      </c>
      <c r="J44" s="16">
        <v>470</v>
      </c>
      <c r="K44" s="16">
        <v>392</v>
      </c>
      <c r="L44" s="16">
        <v>380</v>
      </c>
      <c r="M44" s="16">
        <v>494</v>
      </c>
      <c r="N44" s="16">
        <v>455</v>
      </c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</row>
    <row r="45" spans="1:507" ht="22.5" customHeight="1" x14ac:dyDescent="0.25">
      <c r="A45" s="17" t="s">
        <v>95</v>
      </c>
      <c r="B45" s="15" t="s">
        <v>98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QF45" s="7"/>
      <c r="QG45" s="7"/>
      <c r="QH45" s="7"/>
      <c r="QI45" s="7"/>
      <c r="QJ45" s="7"/>
      <c r="QK45" s="7"/>
      <c r="QL45" s="7"/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  <c r="QZ45" s="7"/>
      <c r="RA45" s="7"/>
      <c r="RB45" s="7"/>
      <c r="RC45" s="7"/>
      <c r="RD45" s="7"/>
      <c r="RE45" s="7"/>
      <c r="RF45" s="7"/>
      <c r="RG45" s="7"/>
      <c r="RH45" s="7"/>
      <c r="RI45" s="7"/>
      <c r="RJ45" s="7"/>
      <c r="RK45" s="7"/>
      <c r="RL45" s="7"/>
      <c r="RM45" s="7"/>
      <c r="RN45" s="7"/>
      <c r="RO45" s="7"/>
      <c r="RP45" s="7"/>
      <c r="RQ45" s="7"/>
      <c r="RR45" s="7"/>
      <c r="RS45" s="7"/>
      <c r="RT45" s="7"/>
      <c r="RU45" s="7"/>
      <c r="RV45" s="7"/>
      <c r="RW45" s="7"/>
      <c r="RX45" s="7"/>
      <c r="RY45" s="7"/>
      <c r="RZ45" s="7"/>
      <c r="SA45" s="7"/>
      <c r="SB45" s="7"/>
      <c r="SC45" s="7"/>
      <c r="SD45" s="7"/>
      <c r="SE45" s="7"/>
      <c r="SF45" s="7"/>
      <c r="SG45" s="7"/>
      <c r="SH45" s="7"/>
      <c r="SI45" s="7"/>
      <c r="SJ45" s="7"/>
      <c r="SK45" s="7"/>
      <c r="SL45" s="7"/>
      <c r="SM45" s="7"/>
    </row>
    <row r="46" spans="1:507" ht="22.5" customHeight="1" x14ac:dyDescent="0.25">
      <c r="A46" s="87" t="s">
        <v>96</v>
      </c>
      <c r="B46" s="15" t="s">
        <v>97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QF46" s="7"/>
      <c r="QG46" s="7"/>
      <c r="QH46" s="7"/>
      <c r="QI46" s="7"/>
      <c r="QJ46" s="7"/>
      <c r="QK46" s="7"/>
      <c r="QL46" s="7"/>
      <c r="QM46" s="7"/>
      <c r="QN46" s="7"/>
      <c r="QO46" s="7"/>
      <c r="QP46" s="7"/>
      <c r="QQ46" s="7"/>
      <c r="QR46" s="7"/>
      <c r="QS46" s="7"/>
      <c r="QT46" s="7"/>
      <c r="QU46" s="7"/>
      <c r="QV46" s="7"/>
      <c r="QW46" s="7"/>
      <c r="QX46" s="7"/>
      <c r="QY46" s="7"/>
      <c r="QZ46" s="7"/>
      <c r="RA46" s="7"/>
      <c r="RB46" s="7"/>
      <c r="RC46" s="7"/>
      <c r="RD46" s="7"/>
      <c r="RE46" s="7"/>
      <c r="RF46" s="7"/>
      <c r="RG46" s="7"/>
      <c r="RH46" s="7"/>
      <c r="RI46" s="7"/>
      <c r="RJ46" s="7"/>
      <c r="RK46" s="7"/>
      <c r="RL46" s="7"/>
      <c r="RM46" s="7"/>
      <c r="RN46" s="7"/>
      <c r="RO46" s="7"/>
      <c r="RP46" s="7"/>
      <c r="RQ46" s="7"/>
      <c r="RR46" s="7"/>
      <c r="RS46" s="7"/>
      <c r="RT46" s="7"/>
      <c r="RU46" s="7"/>
      <c r="RV46" s="7"/>
      <c r="RW46" s="7"/>
      <c r="RX46" s="7"/>
      <c r="RY46" s="7"/>
      <c r="RZ46" s="7"/>
      <c r="SA46" s="7"/>
      <c r="SB46" s="7"/>
      <c r="SC46" s="7"/>
      <c r="SD46" s="7"/>
      <c r="SE46" s="7"/>
      <c r="SF46" s="7"/>
      <c r="SG46" s="7"/>
      <c r="SH46" s="7"/>
      <c r="SI46" s="7"/>
      <c r="SJ46" s="7"/>
      <c r="SK46" s="7"/>
      <c r="SL46" s="7"/>
      <c r="SM46" s="7"/>
    </row>
    <row r="47" spans="1:507" ht="22.5" customHeight="1" x14ac:dyDescent="0.25">
      <c r="A47" s="88"/>
      <c r="B47" s="15" t="s">
        <v>98</v>
      </c>
      <c r="C47" s="16">
        <v>589</v>
      </c>
      <c r="D47" s="16">
        <v>944</v>
      </c>
      <c r="E47" s="16">
        <v>1312</v>
      </c>
      <c r="F47" s="16">
        <v>1469</v>
      </c>
      <c r="G47" s="16">
        <v>1424</v>
      </c>
      <c r="H47" s="16">
        <v>1807</v>
      </c>
      <c r="I47" s="16">
        <v>1195</v>
      </c>
      <c r="J47" s="16">
        <v>1316</v>
      </c>
      <c r="K47" s="16">
        <v>1174</v>
      </c>
      <c r="L47" s="16">
        <v>1270</v>
      </c>
      <c r="M47" s="16">
        <v>1661</v>
      </c>
      <c r="N47" s="16">
        <v>1464</v>
      </c>
      <c r="QF47" s="7"/>
      <c r="QG47" s="7"/>
      <c r="QH47" s="7"/>
      <c r="QI47" s="7"/>
      <c r="QJ47" s="7"/>
      <c r="QK47" s="7"/>
      <c r="QL47" s="7"/>
      <c r="QM47" s="7"/>
      <c r="QN47" s="7"/>
      <c r="QO47" s="7"/>
      <c r="QP47" s="7"/>
      <c r="QQ47" s="7"/>
      <c r="QR47" s="7"/>
      <c r="QS47" s="7"/>
      <c r="QT47" s="7"/>
      <c r="QU47" s="7"/>
      <c r="QV47" s="7"/>
      <c r="QW47" s="7"/>
      <c r="QX47" s="7"/>
      <c r="QY47" s="7"/>
      <c r="QZ47" s="7"/>
      <c r="RA47" s="7"/>
      <c r="RB47" s="7"/>
      <c r="RC47" s="7"/>
      <c r="RD47" s="7"/>
      <c r="RE47" s="7"/>
      <c r="RF47" s="7"/>
      <c r="RG47" s="7"/>
      <c r="RH47" s="7"/>
      <c r="RI47" s="7"/>
      <c r="RJ47" s="7"/>
      <c r="RK47" s="7"/>
      <c r="RL47" s="7"/>
      <c r="RM47" s="7"/>
      <c r="RN47" s="7"/>
      <c r="RO47" s="7"/>
      <c r="RP47" s="7"/>
      <c r="RQ47" s="7"/>
      <c r="RR47" s="7"/>
      <c r="RS47" s="7"/>
      <c r="RT47" s="7"/>
      <c r="RU47" s="7"/>
      <c r="RV47" s="7"/>
      <c r="RW47" s="7"/>
      <c r="RX47" s="7"/>
      <c r="RY47" s="7"/>
      <c r="RZ47" s="7"/>
      <c r="SA47" s="7"/>
      <c r="SB47" s="7"/>
      <c r="SC47" s="7"/>
      <c r="SD47" s="7"/>
      <c r="SE47" s="7"/>
      <c r="SF47" s="7"/>
      <c r="SG47" s="7"/>
      <c r="SH47" s="7"/>
      <c r="SI47" s="7"/>
      <c r="SJ47" s="7"/>
      <c r="SK47" s="7"/>
      <c r="SL47" s="7"/>
      <c r="SM47" s="7"/>
    </row>
    <row r="48" spans="1:507" ht="22.5" customHeight="1" thickBot="1" x14ac:dyDescent="0.3">
      <c r="A48" s="90"/>
      <c r="B48" s="81" t="s">
        <v>118</v>
      </c>
      <c r="C48" s="82">
        <v>0</v>
      </c>
      <c r="D48" s="82">
        <v>2</v>
      </c>
      <c r="E48" s="82">
        <v>2</v>
      </c>
      <c r="F48" s="82">
        <v>5</v>
      </c>
      <c r="G48" s="82">
        <v>1</v>
      </c>
      <c r="H48" s="82">
        <v>6</v>
      </c>
      <c r="I48" s="82">
        <v>2</v>
      </c>
      <c r="J48" s="82">
        <v>3</v>
      </c>
      <c r="K48" s="82">
        <v>6</v>
      </c>
      <c r="L48" s="82">
        <v>3</v>
      </c>
      <c r="M48" s="82">
        <v>4</v>
      </c>
      <c r="N48" s="82">
        <v>6</v>
      </c>
      <c r="QF48" s="7"/>
      <c r="QG48" s="7"/>
      <c r="QH48" s="7"/>
      <c r="QI48" s="7"/>
      <c r="QJ48" s="7"/>
      <c r="QK48" s="7"/>
      <c r="QL48" s="7"/>
      <c r="QM48" s="7"/>
      <c r="QN48" s="7"/>
      <c r="QO48" s="7"/>
      <c r="QP48" s="7"/>
      <c r="QQ48" s="7"/>
      <c r="QR48" s="7"/>
      <c r="QS48" s="7"/>
      <c r="QT48" s="7"/>
      <c r="QU48" s="7"/>
      <c r="QV48" s="7"/>
      <c r="QW48" s="7"/>
      <c r="QX48" s="7"/>
      <c r="QY48" s="7"/>
      <c r="QZ48" s="7"/>
      <c r="RA48" s="7"/>
      <c r="RB48" s="7"/>
      <c r="RC48" s="7"/>
      <c r="RD48" s="7"/>
      <c r="RE48" s="7"/>
      <c r="RF48" s="7"/>
      <c r="RG48" s="7"/>
      <c r="RH48" s="7"/>
      <c r="RI48" s="7"/>
      <c r="RJ48" s="7"/>
      <c r="RK48" s="7"/>
      <c r="RL48" s="7"/>
      <c r="RM48" s="7"/>
      <c r="RN48" s="7"/>
      <c r="RO48" s="7"/>
      <c r="RP48" s="7"/>
      <c r="RQ48" s="7"/>
      <c r="RR48" s="7"/>
      <c r="RS48" s="7"/>
      <c r="RT48" s="7"/>
      <c r="RU48" s="7"/>
      <c r="RV48" s="7"/>
      <c r="RW48" s="7"/>
      <c r="RX48" s="7"/>
      <c r="RY48" s="7"/>
      <c r="RZ48" s="7"/>
      <c r="SA48" s="7"/>
      <c r="SB48" s="7"/>
      <c r="SC48" s="7"/>
      <c r="SD48" s="7"/>
      <c r="SE48" s="7"/>
      <c r="SF48" s="7"/>
      <c r="SG48" s="7"/>
      <c r="SH48" s="7"/>
      <c r="SI48" s="7"/>
      <c r="SJ48" s="7"/>
      <c r="SK48" s="7"/>
      <c r="SL48" s="7"/>
      <c r="SM48" s="7"/>
    </row>
    <row r="49" spans="1:507" ht="22.5" customHeight="1" thickTop="1" x14ac:dyDescent="0.25">
      <c r="A49" s="91" t="s">
        <v>99</v>
      </c>
      <c r="B49" s="92"/>
      <c r="C49" s="13">
        <v>12876</v>
      </c>
      <c r="D49" s="13">
        <v>16698</v>
      </c>
      <c r="E49" s="13">
        <v>21381</v>
      </c>
      <c r="F49" s="13">
        <v>21646</v>
      </c>
      <c r="G49" s="13">
        <v>20788</v>
      </c>
      <c r="H49" s="13">
        <v>24252</v>
      </c>
      <c r="I49" s="13">
        <v>20816</v>
      </c>
      <c r="J49" s="13">
        <v>20292</v>
      </c>
      <c r="K49" s="13">
        <v>19474</v>
      </c>
      <c r="L49" s="13">
        <v>21119</v>
      </c>
      <c r="M49" s="13">
        <v>24187</v>
      </c>
      <c r="N49" s="13">
        <v>24159</v>
      </c>
      <c r="QF49" s="7"/>
      <c r="QG49" s="7"/>
      <c r="QH49" s="7"/>
      <c r="QI49" s="7"/>
      <c r="QJ49" s="7"/>
      <c r="QK49" s="7"/>
      <c r="QL49" s="7"/>
      <c r="QM49" s="7"/>
      <c r="QN49" s="7"/>
      <c r="QO49" s="7"/>
      <c r="QP49" s="7"/>
      <c r="QQ49" s="7"/>
      <c r="QR49" s="7"/>
      <c r="QS49" s="7"/>
      <c r="QT49" s="7"/>
      <c r="QU49" s="7"/>
      <c r="QV49" s="7"/>
      <c r="QW49" s="7"/>
      <c r="QX49" s="7"/>
      <c r="QY49" s="7"/>
      <c r="QZ49" s="7"/>
      <c r="RA49" s="7"/>
      <c r="RB49" s="7"/>
      <c r="RC49" s="7"/>
      <c r="RD49" s="7"/>
      <c r="RE49" s="7"/>
      <c r="RF49" s="7"/>
      <c r="RG49" s="7"/>
      <c r="RH49" s="7"/>
      <c r="RI49" s="7"/>
      <c r="RJ49" s="7"/>
      <c r="RK49" s="7"/>
      <c r="RL49" s="7"/>
      <c r="RM49" s="7"/>
      <c r="RN49" s="7"/>
      <c r="RO49" s="7"/>
      <c r="RP49" s="7"/>
      <c r="RQ49" s="7"/>
      <c r="RR49" s="7"/>
      <c r="RS49" s="7"/>
      <c r="RT49" s="7"/>
      <c r="RU49" s="7"/>
      <c r="RV49" s="7"/>
      <c r="RW49" s="7"/>
      <c r="RX49" s="7"/>
      <c r="RY49" s="7"/>
      <c r="RZ49" s="7"/>
      <c r="SA49" s="7"/>
      <c r="SB49" s="7"/>
      <c r="SC49" s="7"/>
      <c r="SD49" s="7"/>
      <c r="SE49" s="7"/>
      <c r="SF49" s="7"/>
      <c r="SG49" s="7"/>
      <c r="SH49" s="7"/>
      <c r="SI49" s="7"/>
      <c r="SJ49" s="7"/>
      <c r="SK49" s="7"/>
      <c r="SL49" s="7"/>
      <c r="SM49" s="7"/>
    </row>
    <row r="52" spans="1:507" x14ac:dyDescent="0.25">
      <c r="A52" s="7" t="s">
        <v>111</v>
      </c>
    </row>
    <row r="53" spans="1:507" ht="22.5" customHeight="1" x14ac:dyDescent="0.25">
      <c r="A53" s="83" t="s">
        <v>100</v>
      </c>
      <c r="B53" s="83"/>
      <c r="C53" s="9">
        <v>44197</v>
      </c>
      <c r="D53" s="9">
        <v>44228</v>
      </c>
      <c r="E53" s="9">
        <v>44256</v>
      </c>
      <c r="F53" s="9">
        <v>44287</v>
      </c>
      <c r="G53" s="9">
        <v>44317</v>
      </c>
      <c r="H53" s="9">
        <v>44348</v>
      </c>
      <c r="I53" s="9">
        <v>44378</v>
      </c>
      <c r="J53" s="9">
        <v>44409</v>
      </c>
      <c r="K53" s="9">
        <v>44440</v>
      </c>
      <c r="L53" s="9">
        <v>44470</v>
      </c>
      <c r="M53" s="9">
        <v>44501</v>
      </c>
      <c r="N53" s="9">
        <v>44531</v>
      </c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  <c r="QZ53" s="7"/>
      <c r="RA53" s="7"/>
      <c r="RB53" s="7"/>
      <c r="RC53" s="7"/>
      <c r="RD53" s="7"/>
      <c r="RE53" s="7"/>
      <c r="RF53" s="7"/>
      <c r="RG53" s="7"/>
      <c r="RH53" s="7"/>
      <c r="RI53" s="7"/>
      <c r="RJ53" s="7"/>
      <c r="RK53" s="7"/>
      <c r="RL53" s="7"/>
      <c r="RM53" s="7"/>
      <c r="RN53" s="7"/>
      <c r="RO53" s="7"/>
      <c r="RP53" s="7"/>
      <c r="RQ53" s="7"/>
      <c r="RR53" s="7"/>
      <c r="RS53" s="7"/>
      <c r="RT53" s="7"/>
      <c r="RU53" s="7"/>
      <c r="RV53" s="7"/>
      <c r="RW53" s="7"/>
      <c r="RX53" s="7"/>
      <c r="RY53" s="7"/>
      <c r="RZ53" s="7"/>
      <c r="SA53" s="7"/>
      <c r="SB53" s="7"/>
      <c r="SC53" s="7"/>
      <c r="SD53" s="7"/>
      <c r="SE53" s="7"/>
      <c r="SF53" s="7"/>
      <c r="SG53" s="7"/>
      <c r="SH53" s="7"/>
      <c r="SI53" s="7"/>
      <c r="SJ53" s="7"/>
      <c r="SK53" s="7"/>
      <c r="SL53" s="7"/>
      <c r="SM53" s="7"/>
    </row>
    <row r="54" spans="1:507" ht="22.5" customHeight="1" x14ac:dyDescent="0.25">
      <c r="A54" s="86" t="s">
        <v>101</v>
      </c>
      <c r="B54" s="12" t="s">
        <v>97</v>
      </c>
      <c r="C54" s="13">
        <v>1</v>
      </c>
      <c r="D54" s="13">
        <v>0</v>
      </c>
      <c r="E54" s="13">
        <v>2</v>
      </c>
      <c r="F54" s="13">
        <v>1</v>
      </c>
      <c r="G54" s="13">
        <v>0</v>
      </c>
      <c r="H54" s="13">
        <v>1</v>
      </c>
      <c r="I54" s="13">
        <v>2</v>
      </c>
      <c r="J54" s="13">
        <v>1</v>
      </c>
      <c r="K54" s="13">
        <v>0</v>
      </c>
      <c r="L54" s="13">
        <v>4</v>
      </c>
      <c r="M54" s="13">
        <v>0</v>
      </c>
      <c r="N54" s="13">
        <v>0</v>
      </c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</row>
    <row r="55" spans="1:507" ht="22.5" customHeight="1" x14ac:dyDescent="0.25">
      <c r="A55" s="93"/>
      <c r="B55" s="15" t="s">
        <v>98</v>
      </c>
      <c r="C55" s="16">
        <v>10076</v>
      </c>
      <c r="D55" s="16">
        <v>12180</v>
      </c>
      <c r="E55" s="16">
        <v>15346</v>
      </c>
      <c r="F55" s="16">
        <v>16817</v>
      </c>
      <c r="G55" s="16">
        <v>14631</v>
      </c>
      <c r="H55" s="16">
        <v>16956</v>
      </c>
      <c r="I55" s="16">
        <v>17246</v>
      </c>
      <c r="J55" s="16">
        <v>16252</v>
      </c>
      <c r="K55" s="16">
        <v>16246</v>
      </c>
      <c r="L55" s="16">
        <v>14988</v>
      </c>
      <c r="M55" s="16">
        <v>17976</v>
      </c>
      <c r="N55" s="16">
        <v>17953</v>
      </c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</row>
    <row r="56" spans="1:507" ht="22.5" customHeight="1" x14ac:dyDescent="0.25">
      <c r="A56" s="94" t="s">
        <v>93</v>
      </c>
      <c r="B56" s="15" t="s">
        <v>97</v>
      </c>
      <c r="C56" s="16">
        <v>0</v>
      </c>
      <c r="D56" s="16">
        <v>0</v>
      </c>
      <c r="E56" s="16">
        <v>1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2</v>
      </c>
      <c r="N56" s="16">
        <v>0</v>
      </c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</row>
    <row r="57" spans="1:507" ht="22.5" customHeight="1" x14ac:dyDescent="0.25">
      <c r="A57" s="94"/>
      <c r="B57" s="15" t="s">
        <v>98</v>
      </c>
      <c r="C57" s="16">
        <v>0</v>
      </c>
      <c r="D57" s="16">
        <v>0</v>
      </c>
      <c r="E57" s="16">
        <v>0</v>
      </c>
      <c r="F57" s="16">
        <v>4</v>
      </c>
      <c r="G57" s="16">
        <v>5</v>
      </c>
      <c r="H57" s="16">
        <v>0</v>
      </c>
      <c r="I57" s="16">
        <v>1</v>
      </c>
      <c r="J57" s="16">
        <v>1</v>
      </c>
      <c r="K57" s="16">
        <v>0</v>
      </c>
      <c r="L57" s="16">
        <v>0</v>
      </c>
      <c r="M57" s="16">
        <v>0</v>
      </c>
      <c r="N57" s="16">
        <v>4</v>
      </c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</row>
    <row r="58" spans="1:507" ht="22.5" customHeight="1" x14ac:dyDescent="0.25">
      <c r="A58" s="17" t="s">
        <v>94</v>
      </c>
      <c r="B58" s="15" t="s">
        <v>98</v>
      </c>
      <c r="C58" s="16">
        <v>102</v>
      </c>
      <c r="D58" s="16">
        <v>156</v>
      </c>
      <c r="E58" s="16">
        <v>188</v>
      </c>
      <c r="F58" s="16">
        <v>185</v>
      </c>
      <c r="G58" s="16">
        <v>185</v>
      </c>
      <c r="H58" s="16">
        <v>245</v>
      </c>
      <c r="I58" s="16">
        <v>210</v>
      </c>
      <c r="J58" s="16">
        <v>241</v>
      </c>
      <c r="K58" s="16">
        <v>206</v>
      </c>
      <c r="L58" s="16">
        <v>167</v>
      </c>
      <c r="M58" s="16">
        <v>225</v>
      </c>
      <c r="N58" s="16">
        <v>216</v>
      </c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</row>
    <row r="59" spans="1:507" ht="22.5" customHeight="1" x14ac:dyDescent="0.25">
      <c r="A59" s="17" t="s">
        <v>95</v>
      </c>
      <c r="B59" s="15" t="s">
        <v>98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</row>
    <row r="60" spans="1:507" ht="22.5" customHeight="1" x14ac:dyDescent="0.25">
      <c r="A60" s="94" t="s">
        <v>96</v>
      </c>
      <c r="B60" s="15" t="s">
        <v>97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  <c r="QZ60" s="7"/>
      <c r="RA60" s="7"/>
      <c r="RB60" s="7"/>
      <c r="RC60" s="7"/>
      <c r="RD60" s="7"/>
      <c r="RE60" s="7"/>
      <c r="RF60" s="7"/>
      <c r="RG60" s="7"/>
      <c r="RH60" s="7"/>
      <c r="RI60" s="7"/>
      <c r="RJ60" s="7"/>
      <c r="RK60" s="7"/>
      <c r="RL60" s="7"/>
      <c r="RM60" s="7"/>
      <c r="RN60" s="7"/>
      <c r="RO60" s="7"/>
      <c r="RP60" s="7"/>
      <c r="RQ60" s="7"/>
      <c r="RR60" s="7"/>
      <c r="RS60" s="7"/>
      <c r="RT60" s="7"/>
      <c r="RU60" s="7"/>
      <c r="RV60" s="7"/>
      <c r="RW60" s="7"/>
      <c r="RX60" s="7"/>
      <c r="RY60" s="7"/>
      <c r="RZ60" s="7"/>
      <c r="SA60" s="7"/>
      <c r="SB60" s="7"/>
      <c r="SC60" s="7"/>
      <c r="SD60" s="7"/>
      <c r="SE60" s="7"/>
      <c r="SF60" s="7"/>
      <c r="SG60" s="7"/>
      <c r="SH60" s="7"/>
      <c r="SI60" s="7"/>
      <c r="SJ60" s="7"/>
      <c r="SK60" s="7"/>
      <c r="SL60" s="7"/>
      <c r="SM60" s="7"/>
    </row>
    <row r="61" spans="1:507" ht="22.5" customHeight="1" thickBot="1" x14ac:dyDescent="0.3">
      <c r="A61" s="95"/>
      <c r="B61" s="18" t="s">
        <v>98</v>
      </c>
      <c r="C61" s="19">
        <v>526</v>
      </c>
      <c r="D61" s="19">
        <v>770</v>
      </c>
      <c r="E61" s="19">
        <v>1063</v>
      </c>
      <c r="F61" s="19">
        <v>1059</v>
      </c>
      <c r="G61" s="19">
        <v>1014</v>
      </c>
      <c r="H61" s="19">
        <v>972</v>
      </c>
      <c r="I61" s="19">
        <v>886</v>
      </c>
      <c r="J61" s="19">
        <v>910</v>
      </c>
      <c r="K61" s="19">
        <v>845</v>
      </c>
      <c r="L61" s="19">
        <v>888</v>
      </c>
      <c r="M61" s="19">
        <v>900</v>
      </c>
      <c r="N61" s="19">
        <v>1042</v>
      </c>
      <c r="QM61" s="7"/>
      <c r="QN61" s="7"/>
      <c r="QO61" s="7"/>
      <c r="QP61" s="7"/>
      <c r="QQ61" s="7"/>
      <c r="QR61" s="7"/>
      <c r="QS61" s="7"/>
      <c r="QT61" s="7"/>
      <c r="QU61" s="7"/>
      <c r="QV61" s="7"/>
      <c r="QW61" s="7"/>
      <c r="QX61" s="7"/>
      <c r="QY61" s="7"/>
      <c r="QZ61" s="7"/>
      <c r="RA61" s="7"/>
      <c r="RB61" s="7"/>
      <c r="RC61" s="7"/>
      <c r="RD61" s="7"/>
      <c r="RE61" s="7"/>
      <c r="RF61" s="7"/>
      <c r="RG61" s="7"/>
      <c r="RH61" s="7"/>
      <c r="RI61" s="7"/>
      <c r="RJ61" s="7"/>
      <c r="RK61" s="7"/>
      <c r="RL61" s="7"/>
      <c r="RM61" s="7"/>
      <c r="RN61" s="7"/>
      <c r="RO61" s="7"/>
      <c r="RP61" s="7"/>
      <c r="RQ61" s="7"/>
      <c r="RR61" s="7"/>
      <c r="RS61" s="7"/>
      <c r="RT61" s="7"/>
      <c r="RU61" s="7"/>
      <c r="RV61" s="7"/>
      <c r="RW61" s="7"/>
      <c r="RX61" s="7"/>
      <c r="RY61" s="7"/>
      <c r="RZ61" s="7"/>
      <c r="SA61" s="7"/>
      <c r="SB61" s="7"/>
      <c r="SC61" s="7"/>
      <c r="SD61" s="7"/>
      <c r="SE61" s="7"/>
      <c r="SF61" s="7"/>
      <c r="SG61" s="7"/>
      <c r="SH61" s="7"/>
      <c r="SI61" s="7"/>
      <c r="SJ61" s="7"/>
      <c r="SK61" s="7"/>
      <c r="SL61" s="7"/>
      <c r="SM61" s="7"/>
    </row>
    <row r="62" spans="1:507" ht="22.5" customHeight="1" thickTop="1" x14ac:dyDescent="0.25">
      <c r="A62" s="91" t="s">
        <v>99</v>
      </c>
      <c r="B62" s="92"/>
      <c r="C62" s="13">
        <v>10705</v>
      </c>
      <c r="D62" s="13">
        <v>13106</v>
      </c>
      <c r="E62" s="13">
        <v>16600</v>
      </c>
      <c r="F62" s="13">
        <v>18066</v>
      </c>
      <c r="G62" s="13">
        <v>15835</v>
      </c>
      <c r="H62" s="13">
        <v>18174</v>
      </c>
      <c r="I62" s="13">
        <v>18345</v>
      </c>
      <c r="J62" s="13">
        <v>17405</v>
      </c>
      <c r="K62" s="13">
        <v>17297</v>
      </c>
      <c r="L62" s="13">
        <v>16047</v>
      </c>
      <c r="M62" s="13">
        <v>19103</v>
      </c>
      <c r="N62" s="13">
        <v>19215</v>
      </c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</row>
    <row r="65" spans="1:507" x14ac:dyDescent="0.25">
      <c r="A65" s="7" t="s">
        <v>114</v>
      </c>
    </row>
    <row r="66" spans="1:507" ht="22.5" customHeight="1" x14ac:dyDescent="0.25">
      <c r="A66" s="83" t="s">
        <v>100</v>
      </c>
      <c r="B66" s="83"/>
      <c r="C66" s="9">
        <v>43831</v>
      </c>
      <c r="D66" s="9">
        <v>43862</v>
      </c>
      <c r="E66" s="9">
        <v>43891</v>
      </c>
      <c r="F66" s="9">
        <v>43922</v>
      </c>
      <c r="G66" s="9">
        <v>43952</v>
      </c>
      <c r="H66" s="9">
        <v>43983</v>
      </c>
      <c r="I66" s="9">
        <v>44013</v>
      </c>
      <c r="J66" s="9">
        <v>44044</v>
      </c>
      <c r="K66" s="9">
        <v>44075</v>
      </c>
      <c r="L66" s="9">
        <v>44105</v>
      </c>
      <c r="M66" s="9">
        <v>44136</v>
      </c>
      <c r="N66" s="9">
        <v>44166</v>
      </c>
      <c r="QM66" s="7"/>
      <c r="QN66" s="7"/>
      <c r="QO66" s="7"/>
      <c r="QP66" s="7"/>
      <c r="QQ66" s="7"/>
      <c r="QR66" s="7"/>
      <c r="QS66" s="7"/>
      <c r="QT66" s="7"/>
      <c r="QU66" s="7"/>
      <c r="QV66" s="7"/>
      <c r="QW66" s="7"/>
      <c r="QX66" s="7"/>
      <c r="QY66" s="7"/>
      <c r="QZ66" s="7"/>
      <c r="RA66" s="7"/>
      <c r="RB66" s="7"/>
      <c r="RC66" s="7"/>
      <c r="RD66" s="7"/>
      <c r="RE66" s="7"/>
      <c r="RF66" s="7"/>
      <c r="RG66" s="7"/>
      <c r="RH66" s="7"/>
      <c r="RI66" s="7"/>
      <c r="RJ66" s="7"/>
      <c r="RK66" s="7"/>
      <c r="RL66" s="7"/>
      <c r="RM66" s="7"/>
      <c r="RN66" s="7"/>
      <c r="RO66" s="7"/>
      <c r="RP66" s="7"/>
      <c r="RQ66" s="7"/>
      <c r="RR66" s="7"/>
      <c r="RS66" s="7"/>
      <c r="RT66" s="7"/>
      <c r="RU66" s="7"/>
      <c r="RV66" s="7"/>
      <c r="RW66" s="7"/>
      <c r="RX66" s="7"/>
      <c r="RY66" s="7"/>
      <c r="RZ66" s="7"/>
      <c r="SA66" s="7"/>
      <c r="SB66" s="7"/>
      <c r="SC66" s="7"/>
      <c r="SD66" s="7"/>
      <c r="SE66" s="7"/>
      <c r="SF66" s="7"/>
      <c r="SG66" s="7"/>
      <c r="SH66" s="7"/>
      <c r="SI66" s="7"/>
      <c r="SJ66" s="7"/>
      <c r="SK66" s="7"/>
      <c r="SL66" s="7"/>
      <c r="SM66" s="7"/>
    </row>
    <row r="67" spans="1:507" ht="22.5" customHeight="1" x14ac:dyDescent="0.25">
      <c r="A67" s="86" t="s">
        <v>101</v>
      </c>
      <c r="B67" s="12" t="s">
        <v>97</v>
      </c>
      <c r="C67" s="13">
        <v>1</v>
      </c>
      <c r="D67" s="13">
        <v>0</v>
      </c>
      <c r="E67" s="13">
        <v>3</v>
      </c>
      <c r="F67" s="13">
        <v>1</v>
      </c>
      <c r="G67" s="13">
        <v>0</v>
      </c>
      <c r="H67" s="13">
        <v>3</v>
      </c>
      <c r="I67" s="13">
        <v>4</v>
      </c>
      <c r="J67" s="13">
        <v>2</v>
      </c>
      <c r="K67" s="13">
        <v>0</v>
      </c>
      <c r="L67" s="13">
        <v>0</v>
      </c>
      <c r="M67" s="13">
        <v>5</v>
      </c>
      <c r="N67" s="13">
        <v>1</v>
      </c>
      <c r="QM67" s="7"/>
      <c r="QN67" s="7"/>
      <c r="QO67" s="7"/>
      <c r="QP67" s="7"/>
      <c r="QQ67" s="7"/>
      <c r="QR67" s="7"/>
      <c r="QS67" s="7"/>
      <c r="QT67" s="7"/>
      <c r="QU67" s="7"/>
      <c r="QV67" s="7"/>
      <c r="QW67" s="7"/>
      <c r="QX67" s="7"/>
      <c r="QY67" s="7"/>
      <c r="QZ67" s="7"/>
      <c r="RA67" s="7"/>
      <c r="RB67" s="7"/>
      <c r="RC67" s="7"/>
      <c r="RD67" s="7"/>
      <c r="RE67" s="7"/>
      <c r="RF67" s="7"/>
      <c r="RG67" s="7"/>
      <c r="RH67" s="7"/>
      <c r="RI67" s="7"/>
      <c r="RJ67" s="7"/>
      <c r="RK67" s="7"/>
      <c r="RL67" s="7"/>
      <c r="RM67" s="7"/>
      <c r="RN67" s="7"/>
      <c r="RO67" s="7"/>
      <c r="RP67" s="7"/>
      <c r="RQ67" s="7"/>
      <c r="RR67" s="7"/>
      <c r="RS67" s="7"/>
      <c r="RT67" s="7"/>
      <c r="RU67" s="7"/>
      <c r="RV67" s="7"/>
      <c r="RW67" s="7"/>
      <c r="RX67" s="7"/>
      <c r="RY67" s="7"/>
      <c r="RZ67" s="7"/>
      <c r="SA67" s="7"/>
      <c r="SB67" s="7"/>
      <c r="SC67" s="7"/>
      <c r="SD67" s="7"/>
      <c r="SE67" s="7"/>
      <c r="SF67" s="7"/>
      <c r="SG67" s="7"/>
      <c r="SH67" s="7"/>
      <c r="SI67" s="7"/>
      <c r="SJ67" s="7"/>
      <c r="SK67" s="7"/>
      <c r="SL67" s="7"/>
      <c r="SM67" s="7"/>
    </row>
    <row r="68" spans="1:507" ht="22.5" customHeight="1" x14ac:dyDescent="0.25">
      <c r="A68" s="93"/>
      <c r="B68" s="15" t="s">
        <v>98</v>
      </c>
      <c r="C68" s="16">
        <v>10633</v>
      </c>
      <c r="D68" s="16">
        <v>12615</v>
      </c>
      <c r="E68" s="16">
        <v>13389</v>
      </c>
      <c r="F68" s="16">
        <v>7758</v>
      </c>
      <c r="G68" s="16">
        <v>6962</v>
      </c>
      <c r="H68" s="16">
        <v>10777</v>
      </c>
      <c r="I68" s="16">
        <v>10966</v>
      </c>
      <c r="J68" s="16">
        <v>10705</v>
      </c>
      <c r="K68" s="16">
        <v>12694</v>
      </c>
      <c r="L68" s="16">
        <v>15682</v>
      </c>
      <c r="M68" s="16">
        <v>13147</v>
      </c>
      <c r="N68" s="16">
        <v>13408</v>
      </c>
      <c r="QM68" s="7"/>
      <c r="QN68" s="7"/>
      <c r="QO68" s="7"/>
      <c r="QP68" s="7"/>
      <c r="QQ68" s="7"/>
      <c r="QR68" s="7"/>
      <c r="QS68" s="7"/>
      <c r="QT68" s="7"/>
      <c r="QU68" s="7"/>
      <c r="QV68" s="7"/>
      <c r="QW68" s="7"/>
      <c r="QX68" s="7"/>
      <c r="QY68" s="7"/>
      <c r="QZ68" s="7"/>
      <c r="RA68" s="7"/>
      <c r="RB68" s="7"/>
      <c r="RC68" s="7"/>
      <c r="RD68" s="7"/>
      <c r="RE68" s="7"/>
      <c r="RF68" s="7"/>
      <c r="RG68" s="7"/>
      <c r="RH68" s="7"/>
      <c r="RI68" s="7"/>
      <c r="RJ68" s="7"/>
      <c r="RK68" s="7"/>
      <c r="RL68" s="7"/>
      <c r="RM68" s="7"/>
      <c r="RN68" s="7"/>
      <c r="RO68" s="7"/>
      <c r="RP68" s="7"/>
      <c r="RQ68" s="7"/>
      <c r="RR68" s="7"/>
      <c r="RS68" s="7"/>
      <c r="RT68" s="7"/>
      <c r="RU68" s="7"/>
      <c r="RV68" s="7"/>
      <c r="RW68" s="7"/>
      <c r="RX68" s="7"/>
      <c r="RY68" s="7"/>
      <c r="RZ68" s="7"/>
      <c r="SA68" s="7"/>
      <c r="SB68" s="7"/>
      <c r="SC68" s="7"/>
      <c r="SD68" s="7"/>
      <c r="SE68" s="7"/>
      <c r="SF68" s="7"/>
      <c r="SG68" s="7"/>
      <c r="SH68" s="7"/>
      <c r="SI68" s="7"/>
      <c r="SJ68" s="7"/>
      <c r="SK68" s="7"/>
      <c r="SL68" s="7"/>
      <c r="SM68" s="7"/>
    </row>
    <row r="69" spans="1:507" ht="22.5" customHeight="1" x14ac:dyDescent="0.25">
      <c r="A69" s="94" t="s">
        <v>93</v>
      </c>
      <c r="B69" s="15" t="s">
        <v>97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1</v>
      </c>
      <c r="I69" s="16">
        <v>0</v>
      </c>
      <c r="J69" s="16">
        <v>0</v>
      </c>
      <c r="K69" s="16">
        <v>1</v>
      </c>
      <c r="L69" s="16">
        <v>1</v>
      </c>
      <c r="M69" s="16">
        <v>0</v>
      </c>
      <c r="N69" s="16">
        <v>0</v>
      </c>
      <c r="QM69" s="7"/>
      <c r="QN69" s="7"/>
      <c r="QO69" s="7"/>
      <c r="QP69" s="7"/>
      <c r="QQ69" s="7"/>
      <c r="QR69" s="7"/>
      <c r="QS69" s="7"/>
      <c r="QT69" s="7"/>
      <c r="QU69" s="7"/>
      <c r="QV69" s="7"/>
      <c r="QW69" s="7"/>
      <c r="QX69" s="7"/>
      <c r="QY69" s="7"/>
      <c r="QZ69" s="7"/>
      <c r="RA69" s="7"/>
      <c r="RB69" s="7"/>
      <c r="RC69" s="7"/>
      <c r="RD69" s="7"/>
      <c r="RE69" s="7"/>
      <c r="RF69" s="7"/>
      <c r="RG69" s="7"/>
      <c r="RH69" s="7"/>
      <c r="RI69" s="7"/>
      <c r="RJ69" s="7"/>
      <c r="RK69" s="7"/>
      <c r="RL69" s="7"/>
      <c r="RM69" s="7"/>
      <c r="RN69" s="7"/>
      <c r="RO69" s="7"/>
      <c r="RP69" s="7"/>
      <c r="RQ69" s="7"/>
      <c r="RR69" s="7"/>
      <c r="RS69" s="7"/>
      <c r="RT69" s="7"/>
      <c r="RU69" s="7"/>
      <c r="RV69" s="7"/>
      <c r="RW69" s="7"/>
      <c r="RX69" s="7"/>
      <c r="RY69" s="7"/>
      <c r="RZ69" s="7"/>
      <c r="SA69" s="7"/>
      <c r="SB69" s="7"/>
      <c r="SC69" s="7"/>
      <c r="SD69" s="7"/>
      <c r="SE69" s="7"/>
      <c r="SF69" s="7"/>
      <c r="SG69" s="7"/>
      <c r="SH69" s="7"/>
      <c r="SI69" s="7"/>
      <c r="SJ69" s="7"/>
      <c r="SK69" s="7"/>
      <c r="SL69" s="7"/>
      <c r="SM69" s="7"/>
    </row>
    <row r="70" spans="1:507" ht="22.5" customHeight="1" x14ac:dyDescent="0.25">
      <c r="A70" s="94"/>
      <c r="B70" s="15" t="s">
        <v>98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4</v>
      </c>
      <c r="N70" s="16">
        <v>1</v>
      </c>
      <c r="QM70" s="7"/>
      <c r="QN70" s="7"/>
      <c r="QO70" s="7"/>
      <c r="QP70" s="7"/>
      <c r="QQ70" s="7"/>
      <c r="QR70" s="7"/>
      <c r="QS70" s="7"/>
      <c r="QT70" s="7"/>
      <c r="QU70" s="7"/>
      <c r="QV70" s="7"/>
      <c r="QW70" s="7"/>
      <c r="QX70" s="7"/>
      <c r="QY70" s="7"/>
      <c r="QZ70" s="7"/>
      <c r="RA70" s="7"/>
      <c r="RB70" s="7"/>
      <c r="RC70" s="7"/>
      <c r="RD70" s="7"/>
      <c r="RE70" s="7"/>
      <c r="RF70" s="7"/>
      <c r="RG70" s="7"/>
      <c r="RH70" s="7"/>
      <c r="RI70" s="7"/>
      <c r="RJ70" s="7"/>
      <c r="RK70" s="7"/>
      <c r="RL70" s="7"/>
      <c r="RM70" s="7"/>
      <c r="RN70" s="7"/>
      <c r="RO70" s="7"/>
      <c r="RP70" s="7"/>
      <c r="RQ70" s="7"/>
      <c r="RR70" s="7"/>
      <c r="RS70" s="7"/>
      <c r="RT70" s="7"/>
      <c r="RU70" s="7"/>
      <c r="RV70" s="7"/>
      <c r="RW70" s="7"/>
      <c r="RX70" s="7"/>
      <c r="RY70" s="7"/>
      <c r="RZ70" s="7"/>
      <c r="SA70" s="7"/>
      <c r="SB70" s="7"/>
      <c r="SC70" s="7"/>
      <c r="SD70" s="7"/>
      <c r="SE70" s="7"/>
      <c r="SF70" s="7"/>
      <c r="SG70" s="7"/>
      <c r="SH70" s="7"/>
      <c r="SI70" s="7"/>
      <c r="SJ70" s="7"/>
      <c r="SK70" s="7"/>
      <c r="SL70" s="7"/>
      <c r="SM70" s="7"/>
    </row>
    <row r="71" spans="1:507" ht="22.5" customHeight="1" x14ac:dyDescent="0.25">
      <c r="A71" s="17" t="s">
        <v>94</v>
      </c>
      <c r="B71" s="15" t="s">
        <v>98</v>
      </c>
      <c r="C71" s="16">
        <v>122</v>
      </c>
      <c r="D71" s="16">
        <v>162</v>
      </c>
      <c r="E71" s="16">
        <v>190</v>
      </c>
      <c r="F71" s="16">
        <v>104</v>
      </c>
      <c r="G71" s="16">
        <v>81</v>
      </c>
      <c r="H71" s="16">
        <v>143</v>
      </c>
      <c r="I71" s="16">
        <v>140</v>
      </c>
      <c r="J71" s="16">
        <v>129</v>
      </c>
      <c r="K71" s="16">
        <v>105</v>
      </c>
      <c r="L71" s="16">
        <v>134</v>
      </c>
      <c r="M71" s="16">
        <v>121</v>
      </c>
      <c r="N71" s="16">
        <v>139</v>
      </c>
      <c r="QM71" s="7"/>
      <c r="QN71" s="7"/>
      <c r="QO71" s="7"/>
      <c r="QP71" s="7"/>
      <c r="QQ71" s="7"/>
      <c r="QR71" s="7"/>
      <c r="QS71" s="7"/>
      <c r="QT71" s="7"/>
      <c r="QU71" s="7"/>
      <c r="QV71" s="7"/>
      <c r="QW71" s="7"/>
      <c r="QX71" s="7"/>
      <c r="QY71" s="7"/>
      <c r="QZ71" s="7"/>
      <c r="RA71" s="7"/>
      <c r="RB71" s="7"/>
      <c r="RC71" s="7"/>
      <c r="RD71" s="7"/>
      <c r="RE71" s="7"/>
      <c r="RF71" s="7"/>
      <c r="RG71" s="7"/>
      <c r="RH71" s="7"/>
      <c r="RI71" s="7"/>
      <c r="RJ71" s="7"/>
      <c r="RK71" s="7"/>
      <c r="RL71" s="7"/>
      <c r="RM71" s="7"/>
      <c r="RN71" s="7"/>
      <c r="RO71" s="7"/>
      <c r="RP71" s="7"/>
      <c r="RQ71" s="7"/>
      <c r="RR71" s="7"/>
      <c r="RS71" s="7"/>
      <c r="RT71" s="7"/>
      <c r="RU71" s="7"/>
      <c r="RV71" s="7"/>
      <c r="RW71" s="7"/>
      <c r="RX71" s="7"/>
      <c r="RY71" s="7"/>
      <c r="RZ71" s="7"/>
      <c r="SA71" s="7"/>
      <c r="SB71" s="7"/>
      <c r="SC71" s="7"/>
      <c r="SD71" s="7"/>
      <c r="SE71" s="7"/>
      <c r="SF71" s="7"/>
      <c r="SG71" s="7"/>
      <c r="SH71" s="7"/>
      <c r="SI71" s="7"/>
      <c r="SJ71" s="7"/>
      <c r="SK71" s="7"/>
      <c r="SL71" s="7"/>
      <c r="SM71" s="7"/>
    </row>
    <row r="72" spans="1:507" ht="22.5" customHeight="1" x14ac:dyDescent="0.25">
      <c r="A72" s="17" t="s">
        <v>95</v>
      </c>
      <c r="B72" s="15" t="s">
        <v>98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1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QM72" s="7"/>
      <c r="QN72" s="7"/>
      <c r="QO72" s="7"/>
      <c r="QP72" s="7"/>
      <c r="QQ72" s="7"/>
      <c r="QR72" s="7"/>
      <c r="QS72" s="7"/>
      <c r="QT72" s="7"/>
      <c r="QU72" s="7"/>
      <c r="QV72" s="7"/>
      <c r="QW72" s="7"/>
      <c r="QX72" s="7"/>
      <c r="QY72" s="7"/>
      <c r="QZ72" s="7"/>
      <c r="RA72" s="7"/>
      <c r="RB72" s="7"/>
      <c r="RC72" s="7"/>
      <c r="RD72" s="7"/>
      <c r="RE72" s="7"/>
      <c r="RF72" s="7"/>
      <c r="RG72" s="7"/>
      <c r="RH72" s="7"/>
      <c r="RI72" s="7"/>
      <c r="RJ72" s="7"/>
      <c r="RK72" s="7"/>
      <c r="RL72" s="7"/>
      <c r="RM72" s="7"/>
      <c r="RN72" s="7"/>
      <c r="RO72" s="7"/>
      <c r="RP72" s="7"/>
      <c r="RQ72" s="7"/>
      <c r="RR72" s="7"/>
      <c r="RS72" s="7"/>
      <c r="RT72" s="7"/>
      <c r="RU72" s="7"/>
      <c r="RV72" s="7"/>
      <c r="RW72" s="7"/>
      <c r="RX72" s="7"/>
      <c r="RY72" s="7"/>
      <c r="RZ72" s="7"/>
      <c r="SA72" s="7"/>
      <c r="SB72" s="7"/>
      <c r="SC72" s="7"/>
      <c r="SD72" s="7"/>
      <c r="SE72" s="7"/>
      <c r="SF72" s="7"/>
      <c r="SG72" s="7"/>
      <c r="SH72" s="7"/>
      <c r="SI72" s="7"/>
      <c r="SJ72" s="7"/>
      <c r="SK72" s="7"/>
      <c r="SL72" s="7"/>
      <c r="SM72" s="7"/>
    </row>
    <row r="73" spans="1:507" ht="22.5" customHeight="1" x14ac:dyDescent="0.25">
      <c r="A73" s="94" t="s">
        <v>96</v>
      </c>
      <c r="B73" s="15" t="s">
        <v>97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QM73" s="7"/>
      <c r="QN73" s="7"/>
      <c r="QO73" s="7"/>
      <c r="QP73" s="7"/>
      <c r="QQ73" s="7"/>
      <c r="QR73" s="7"/>
      <c r="QS73" s="7"/>
      <c r="QT73" s="7"/>
      <c r="QU73" s="7"/>
      <c r="QV73" s="7"/>
      <c r="QW73" s="7"/>
      <c r="QX73" s="7"/>
      <c r="QY73" s="7"/>
      <c r="QZ73" s="7"/>
      <c r="RA73" s="7"/>
      <c r="RB73" s="7"/>
      <c r="RC73" s="7"/>
      <c r="RD73" s="7"/>
      <c r="RE73" s="7"/>
      <c r="RF73" s="7"/>
      <c r="RG73" s="7"/>
      <c r="RH73" s="7"/>
      <c r="RI73" s="7"/>
      <c r="RJ73" s="7"/>
      <c r="RK73" s="7"/>
      <c r="RL73" s="7"/>
      <c r="RM73" s="7"/>
      <c r="RN73" s="7"/>
      <c r="RO73" s="7"/>
      <c r="RP73" s="7"/>
      <c r="RQ73" s="7"/>
      <c r="RR73" s="7"/>
      <c r="RS73" s="7"/>
      <c r="RT73" s="7"/>
      <c r="RU73" s="7"/>
      <c r="RV73" s="7"/>
      <c r="RW73" s="7"/>
      <c r="RX73" s="7"/>
      <c r="RY73" s="7"/>
      <c r="RZ73" s="7"/>
      <c r="SA73" s="7"/>
      <c r="SB73" s="7"/>
      <c r="SC73" s="7"/>
      <c r="SD73" s="7"/>
      <c r="SE73" s="7"/>
      <c r="SF73" s="7"/>
      <c r="SG73" s="7"/>
      <c r="SH73" s="7"/>
      <c r="SI73" s="7"/>
      <c r="SJ73" s="7"/>
      <c r="SK73" s="7"/>
      <c r="SL73" s="7"/>
      <c r="SM73" s="7"/>
    </row>
    <row r="74" spans="1:507" ht="22.5" customHeight="1" thickBot="1" x14ac:dyDescent="0.3">
      <c r="A74" s="95"/>
      <c r="B74" s="18" t="s">
        <v>98</v>
      </c>
      <c r="C74" s="19">
        <v>557</v>
      </c>
      <c r="D74" s="19">
        <v>643</v>
      </c>
      <c r="E74" s="19">
        <v>744</v>
      </c>
      <c r="F74" s="19">
        <v>454</v>
      </c>
      <c r="G74" s="19">
        <v>644</v>
      </c>
      <c r="H74" s="19">
        <v>734</v>
      </c>
      <c r="I74" s="19">
        <v>669</v>
      </c>
      <c r="J74" s="19">
        <v>538</v>
      </c>
      <c r="K74" s="19">
        <v>653</v>
      </c>
      <c r="L74" s="19">
        <v>839</v>
      </c>
      <c r="M74" s="19">
        <v>656</v>
      </c>
      <c r="N74" s="19">
        <v>687</v>
      </c>
      <c r="QM74" s="7"/>
      <c r="QN74" s="7"/>
      <c r="QO74" s="7"/>
      <c r="QP74" s="7"/>
      <c r="QQ74" s="7"/>
      <c r="QR74" s="7"/>
      <c r="QS74" s="7"/>
      <c r="QT74" s="7"/>
      <c r="QU74" s="7"/>
      <c r="QV74" s="7"/>
      <c r="QW74" s="7"/>
      <c r="QX74" s="7"/>
      <c r="QY74" s="7"/>
      <c r="QZ74" s="7"/>
      <c r="RA74" s="7"/>
      <c r="RB74" s="7"/>
      <c r="RC74" s="7"/>
      <c r="RD74" s="7"/>
      <c r="RE74" s="7"/>
      <c r="RF74" s="7"/>
      <c r="RG74" s="7"/>
      <c r="RH74" s="7"/>
      <c r="RI74" s="7"/>
      <c r="RJ74" s="7"/>
      <c r="RK74" s="7"/>
      <c r="RL74" s="7"/>
      <c r="RM74" s="7"/>
      <c r="RN74" s="7"/>
      <c r="RO74" s="7"/>
      <c r="RP74" s="7"/>
      <c r="RQ74" s="7"/>
      <c r="RR74" s="7"/>
      <c r="RS74" s="7"/>
      <c r="RT74" s="7"/>
      <c r="RU74" s="7"/>
      <c r="RV74" s="7"/>
      <c r="RW74" s="7"/>
      <c r="RX74" s="7"/>
      <c r="RY74" s="7"/>
      <c r="RZ74" s="7"/>
      <c r="SA74" s="7"/>
      <c r="SB74" s="7"/>
      <c r="SC74" s="7"/>
      <c r="SD74" s="7"/>
      <c r="SE74" s="7"/>
      <c r="SF74" s="7"/>
      <c r="SG74" s="7"/>
      <c r="SH74" s="7"/>
      <c r="SI74" s="7"/>
      <c r="SJ74" s="7"/>
      <c r="SK74" s="7"/>
      <c r="SL74" s="7"/>
      <c r="SM74" s="7"/>
    </row>
    <row r="75" spans="1:507" ht="22.5" customHeight="1" thickTop="1" x14ac:dyDescent="0.25">
      <c r="A75" s="91" t="s">
        <v>99</v>
      </c>
      <c r="B75" s="92"/>
      <c r="C75" s="13">
        <v>11313</v>
      </c>
      <c r="D75" s="13">
        <v>13420</v>
      </c>
      <c r="E75" s="13">
        <v>14326</v>
      </c>
      <c r="F75" s="13">
        <v>8317</v>
      </c>
      <c r="G75" s="13">
        <v>7687</v>
      </c>
      <c r="H75" s="13">
        <v>11659</v>
      </c>
      <c r="I75" s="13">
        <v>11779</v>
      </c>
      <c r="J75" s="13">
        <v>11374</v>
      </c>
      <c r="K75" s="13">
        <v>13453</v>
      </c>
      <c r="L75" s="13">
        <v>16656</v>
      </c>
      <c r="M75" s="13">
        <v>13933</v>
      </c>
      <c r="N75" s="13">
        <v>14236</v>
      </c>
      <c r="QM75" s="7"/>
      <c r="QN75" s="7"/>
      <c r="QO75" s="7"/>
      <c r="QP75" s="7"/>
      <c r="QQ75" s="7"/>
      <c r="QR75" s="7"/>
      <c r="QS75" s="7"/>
      <c r="QT75" s="7"/>
      <c r="QU75" s="7"/>
      <c r="QV75" s="7"/>
      <c r="QW75" s="7"/>
      <c r="QX75" s="7"/>
      <c r="QY75" s="7"/>
      <c r="QZ75" s="7"/>
      <c r="RA75" s="7"/>
      <c r="RB75" s="7"/>
      <c r="RC75" s="7"/>
      <c r="RD75" s="7"/>
      <c r="RE75" s="7"/>
      <c r="RF75" s="7"/>
      <c r="RG75" s="7"/>
      <c r="RH75" s="7"/>
      <c r="RI75" s="7"/>
      <c r="RJ75" s="7"/>
      <c r="RK75" s="7"/>
      <c r="RL75" s="7"/>
      <c r="RM75" s="7"/>
      <c r="RN75" s="7"/>
      <c r="RO75" s="7"/>
      <c r="RP75" s="7"/>
      <c r="RQ75" s="7"/>
      <c r="RR75" s="7"/>
      <c r="RS75" s="7"/>
      <c r="RT75" s="7"/>
      <c r="RU75" s="7"/>
      <c r="RV75" s="7"/>
      <c r="RW75" s="7"/>
      <c r="RX75" s="7"/>
      <c r="RY75" s="7"/>
      <c r="RZ75" s="7"/>
      <c r="SA75" s="7"/>
      <c r="SB75" s="7"/>
      <c r="SC75" s="7"/>
      <c r="SD75" s="7"/>
      <c r="SE75" s="7"/>
      <c r="SF75" s="7"/>
      <c r="SG75" s="7"/>
      <c r="SH75" s="7"/>
      <c r="SI75" s="7"/>
      <c r="SJ75" s="7"/>
      <c r="SK75" s="7"/>
      <c r="SL75" s="7"/>
      <c r="SM75" s="7"/>
    </row>
    <row r="78" spans="1:507" x14ac:dyDescent="0.25">
      <c r="A78" s="7" t="s">
        <v>113</v>
      </c>
    </row>
    <row r="79" spans="1:507" ht="22.5" customHeight="1" x14ac:dyDescent="0.25">
      <c r="A79" s="83" t="s">
        <v>100</v>
      </c>
      <c r="B79" s="83"/>
      <c r="C79" s="9">
        <v>43466</v>
      </c>
      <c r="D79" s="9">
        <v>43497</v>
      </c>
      <c r="E79" s="9">
        <v>43525</v>
      </c>
      <c r="F79" s="9">
        <v>43556</v>
      </c>
      <c r="G79" s="9">
        <v>43586</v>
      </c>
      <c r="H79" s="9">
        <v>43617</v>
      </c>
      <c r="I79" s="9">
        <v>43647</v>
      </c>
      <c r="J79" s="9">
        <v>43678</v>
      </c>
      <c r="K79" s="9">
        <v>43709</v>
      </c>
      <c r="L79" s="9">
        <v>43739</v>
      </c>
      <c r="M79" s="9">
        <v>43770</v>
      </c>
      <c r="N79" s="9">
        <v>43800</v>
      </c>
      <c r="QM79" s="7"/>
      <c r="QN79" s="7"/>
      <c r="QO79" s="7"/>
      <c r="QP79" s="7"/>
      <c r="QQ79" s="7"/>
      <c r="QR79" s="7"/>
      <c r="QS79" s="7"/>
      <c r="QT79" s="7"/>
      <c r="QU79" s="7"/>
      <c r="QV79" s="7"/>
      <c r="QW79" s="7"/>
      <c r="QX79" s="7"/>
      <c r="QY79" s="7"/>
      <c r="QZ79" s="7"/>
      <c r="RA79" s="7"/>
      <c r="RB79" s="7"/>
      <c r="RC79" s="7"/>
      <c r="RD79" s="7"/>
      <c r="RE79" s="7"/>
      <c r="RF79" s="7"/>
      <c r="RG79" s="7"/>
      <c r="RH79" s="7"/>
      <c r="RI79" s="7"/>
      <c r="RJ79" s="7"/>
      <c r="RK79" s="7"/>
      <c r="RL79" s="7"/>
      <c r="RM79" s="7"/>
      <c r="RN79" s="7"/>
      <c r="RO79" s="7"/>
      <c r="RP79" s="7"/>
      <c r="RQ79" s="7"/>
      <c r="RR79" s="7"/>
      <c r="RS79" s="7"/>
      <c r="RT79" s="7"/>
      <c r="RU79" s="7"/>
      <c r="RV79" s="7"/>
      <c r="RW79" s="7"/>
      <c r="RX79" s="7"/>
      <c r="RY79" s="7"/>
      <c r="RZ79" s="7"/>
      <c r="SA79" s="7"/>
      <c r="SB79" s="7"/>
      <c r="SC79" s="7"/>
      <c r="SD79" s="7"/>
      <c r="SE79" s="7"/>
      <c r="SF79" s="7"/>
      <c r="SG79" s="7"/>
      <c r="SH79" s="7"/>
      <c r="SI79" s="7"/>
      <c r="SJ79" s="7"/>
      <c r="SK79" s="7"/>
      <c r="SL79" s="7"/>
      <c r="SM79" s="7"/>
    </row>
    <row r="80" spans="1:507" ht="22.5" customHeight="1" x14ac:dyDescent="0.25">
      <c r="A80" s="86" t="s">
        <v>101</v>
      </c>
      <c r="B80" s="12" t="s">
        <v>97</v>
      </c>
      <c r="C80" s="13">
        <v>1</v>
      </c>
      <c r="D80" s="13">
        <v>2</v>
      </c>
      <c r="E80" s="13">
        <v>2</v>
      </c>
      <c r="F80" s="13">
        <v>1</v>
      </c>
      <c r="G80" s="13">
        <v>2</v>
      </c>
      <c r="H80" s="13">
        <v>0</v>
      </c>
      <c r="I80" s="13">
        <v>1</v>
      </c>
      <c r="J80" s="13">
        <v>0</v>
      </c>
      <c r="K80" s="13">
        <v>0</v>
      </c>
      <c r="L80" s="13">
        <v>3</v>
      </c>
      <c r="M80" s="13">
        <v>2</v>
      </c>
      <c r="N80" s="13">
        <v>0</v>
      </c>
      <c r="QM80" s="7"/>
      <c r="QN80" s="7"/>
      <c r="QO80" s="7"/>
      <c r="QP80" s="7"/>
      <c r="QQ80" s="7"/>
      <c r="QR80" s="7"/>
      <c r="QS80" s="7"/>
      <c r="QT80" s="7"/>
      <c r="QU80" s="7"/>
      <c r="QV80" s="7"/>
      <c r="QW80" s="7"/>
      <c r="QX80" s="7"/>
      <c r="QY80" s="7"/>
      <c r="QZ80" s="7"/>
      <c r="RA80" s="7"/>
      <c r="RB80" s="7"/>
      <c r="RC80" s="7"/>
      <c r="RD80" s="7"/>
      <c r="RE80" s="7"/>
      <c r="RF80" s="7"/>
      <c r="RG80" s="7"/>
      <c r="RH80" s="7"/>
      <c r="RI80" s="7"/>
      <c r="RJ80" s="7"/>
      <c r="RK80" s="7"/>
      <c r="RL80" s="7"/>
      <c r="RM80" s="7"/>
      <c r="RN80" s="7"/>
      <c r="RO80" s="7"/>
      <c r="RP80" s="7"/>
      <c r="RQ80" s="7"/>
      <c r="RR80" s="7"/>
      <c r="RS80" s="7"/>
      <c r="RT80" s="7"/>
      <c r="RU80" s="7"/>
      <c r="RV80" s="7"/>
      <c r="RW80" s="7"/>
      <c r="RX80" s="7"/>
      <c r="RY80" s="7"/>
      <c r="RZ80" s="7"/>
      <c r="SA80" s="7"/>
      <c r="SB80" s="7"/>
      <c r="SC80" s="7"/>
      <c r="SD80" s="7"/>
      <c r="SE80" s="7"/>
      <c r="SF80" s="7"/>
      <c r="SG80" s="7"/>
      <c r="SH80" s="7"/>
      <c r="SI80" s="7"/>
      <c r="SJ80" s="7"/>
      <c r="SK80" s="7"/>
      <c r="SL80" s="7"/>
      <c r="SM80" s="7"/>
    </row>
    <row r="81" spans="1:507" ht="22.5" customHeight="1" x14ac:dyDescent="0.25">
      <c r="A81" s="93"/>
      <c r="B81" s="15" t="s">
        <v>98</v>
      </c>
      <c r="C81" s="16">
        <v>9219</v>
      </c>
      <c r="D81" s="16">
        <v>10769</v>
      </c>
      <c r="E81" s="16">
        <v>12198</v>
      </c>
      <c r="F81" s="16">
        <v>13651</v>
      </c>
      <c r="G81" s="16">
        <v>11368</v>
      </c>
      <c r="H81" s="16">
        <v>12723</v>
      </c>
      <c r="I81" s="16">
        <v>13324</v>
      </c>
      <c r="J81" s="16">
        <v>11810</v>
      </c>
      <c r="K81" s="16">
        <v>11918</v>
      </c>
      <c r="L81" s="16">
        <v>13923</v>
      </c>
      <c r="M81" s="16">
        <v>13267</v>
      </c>
      <c r="N81" s="16">
        <v>12973</v>
      </c>
      <c r="QM81" s="7"/>
      <c r="QN81" s="7"/>
      <c r="QO81" s="7"/>
      <c r="QP81" s="7"/>
      <c r="QQ81" s="7"/>
      <c r="QR81" s="7"/>
      <c r="QS81" s="7"/>
      <c r="QT81" s="7"/>
      <c r="QU81" s="7"/>
      <c r="QV81" s="7"/>
      <c r="QW81" s="7"/>
      <c r="QX81" s="7"/>
      <c r="QY81" s="7"/>
      <c r="QZ81" s="7"/>
      <c r="RA81" s="7"/>
      <c r="RB81" s="7"/>
      <c r="RC81" s="7"/>
      <c r="RD81" s="7"/>
      <c r="RE81" s="7"/>
      <c r="RF81" s="7"/>
      <c r="RG81" s="7"/>
      <c r="RH81" s="7"/>
      <c r="RI81" s="7"/>
      <c r="RJ81" s="7"/>
      <c r="RK81" s="7"/>
      <c r="RL81" s="7"/>
      <c r="RM81" s="7"/>
      <c r="RN81" s="7"/>
      <c r="RO81" s="7"/>
      <c r="RP81" s="7"/>
      <c r="RQ81" s="7"/>
      <c r="RR81" s="7"/>
      <c r="RS81" s="7"/>
      <c r="RT81" s="7"/>
      <c r="RU81" s="7"/>
      <c r="RV81" s="7"/>
      <c r="RW81" s="7"/>
      <c r="RX81" s="7"/>
      <c r="RY81" s="7"/>
      <c r="RZ81" s="7"/>
      <c r="SA81" s="7"/>
      <c r="SB81" s="7"/>
      <c r="SC81" s="7"/>
      <c r="SD81" s="7"/>
      <c r="SE81" s="7"/>
      <c r="SF81" s="7"/>
      <c r="SG81" s="7"/>
      <c r="SH81" s="7"/>
      <c r="SI81" s="7"/>
      <c r="SJ81" s="7"/>
      <c r="SK81" s="7"/>
      <c r="SL81" s="7"/>
      <c r="SM81" s="7"/>
    </row>
    <row r="82" spans="1:507" ht="22.5" customHeight="1" x14ac:dyDescent="0.25">
      <c r="A82" s="94" t="s">
        <v>93</v>
      </c>
      <c r="B82" s="15" t="s">
        <v>97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2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QM82" s="7"/>
      <c r="QN82" s="7"/>
      <c r="QO82" s="7"/>
      <c r="QP82" s="7"/>
      <c r="QQ82" s="7"/>
      <c r="QR82" s="7"/>
      <c r="QS82" s="7"/>
      <c r="QT82" s="7"/>
      <c r="QU82" s="7"/>
      <c r="QV82" s="7"/>
      <c r="QW82" s="7"/>
      <c r="QX82" s="7"/>
      <c r="QY82" s="7"/>
      <c r="QZ82" s="7"/>
      <c r="RA82" s="7"/>
      <c r="RB82" s="7"/>
      <c r="RC82" s="7"/>
      <c r="RD82" s="7"/>
      <c r="RE82" s="7"/>
      <c r="RF82" s="7"/>
      <c r="RG82" s="7"/>
      <c r="RH82" s="7"/>
      <c r="RI82" s="7"/>
      <c r="RJ82" s="7"/>
      <c r="RK82" s="7"/>
      <c r="RL82" s="7"/>
      <c r="RM82" s="7"/>
      <c r="RN82" s="7"/>
      <c r="RO82" s="7"/>
      <c r="RP82" s="7"/>
      <c r="RQ82" s="7"/>
      <c r="RR82" s="7"/>
      <c r="RS82" s="7"/>
      <c r="RT82" s="7"/>
      <c r="RU82" s="7"/>
      <c r="RV82" s="7"/>
      <c r="RW82" s="7"/>
      <c r="RX82" s="7"/>
      <c r="RY82" s="7"/>
      <c r="RZ82" s="7"/>
      <c r="SA82" s="7"/>
      <c r="SB82" s="7"/>
      <c r="SC82" s="7"/>
      <c r="SD82" s="7"/>
      <c r="SE82" s="7"/>
      <c r="SF82" s="7"/>
      <c r="SG82" s="7"/>
      <c r="SH82" s="7"/>
      <c r="SI82" s="7"/>
      <c r="SJ82" s="7"/>
      <c r="SK82" s="7"/>
      <c r="SL82" s="7"/>
      <c r="SM82" s="7"/>
    </row>
    <row r="83" spans="1:507" ht="22.5" customHeight="1" x14ac:dyDescent="0.25">
      <c r="A83" s="94"/>
      <c r="B83" s="15" t="s">
        <v>98</v>
      </c>
      <c r="C83" s="16">
        <v>1</v>
      </c>
      <c r="D83" s="16">
        <v>4</v>
      </c>
      <c r="E83" s="16">
        <v>0</v>
      </c>
      <c r="F83" s="16">
        <v>0</v>
      </c>
      <c r="G83" s="16">
        <v>0</v>
      </c>
      <c r="H83" s="16">
        <v>7</v>
      </c>
      <c r="I83" s="16">
        <v>2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QM83" s="7"/>
      <c r="QN83" s="7"/>
      <c r="QO83" s="7"/>
      <c r="QP83" s="7"/>
      <c r="QQ83" s="7"/>
      <c r="QR83" s="7"/>
      <c r="QS83" s="7"/>
      <c r="QT83" s="7"/>
      <c r="QU83" s="7"/>
      <c r="QV83" s="7"/>
      <c r="QW83" s="7"/>
      <c r="QX83" s="7"/>
      <c r="QY83" s="7"/>
      <c r="QZ83" s="7"/>
      <c r="RA83" s="7"/>
      <c r="RB83" s="7"/>
      <c r="RC83" s="7"/>
      <c r="RD83" s="7"/>
      <c r="RE83" s="7"/>
      <c r="RF83" s="7"/>
      <c r="RG83" s="7"/>
      <c r="RH83" s="7"/>
      <c r="RI83" s="7"/>
      <c r="RJ83" s="7"/>
      <c r="RK83" s="7"/>
      <c r="RL83" s="7"/>
      <c r="RM83" s="7"/>
      <c r="RN83" s="7"/>
      <c r="RO83" s="7"/>
      <c r="RP83" s="7"/>
      <c r="RQ83" s="7"/>
      <c r="RR83" s="7"/>
      <c r="RS83" s="7"/>
      <c r="RT83" s="7"/>
      <c r="RU83" s="7"/>
      <c r="RV83" s="7"/>
      <c r="RW83" s="7"/>
      <c r="RX83" s="7"/>
      <c r="RY83" s="7"/>
      <c r="RZ83" s="7"/>
      <c r="SA83" s="7"/>
      <c r="SB83" s="7"/>
      <c r="SC83" s="7"/>
      <c r="SD83" s="7"/>
      <c r="SE83" s="7"/>
      <c r="SF83" s="7"/>
      <c r="SG83" s="7"/>
      <c r="SH83" s="7"/>
      <c r="SI83" s="7"/>
      <c r="SJ83" s="7"/>
      <c r="SK83" s="7"/>
      <c r="SL83" s="7"/>
      <c r="SM83" s="7"/>
    </row>
    <row r="84" spans="1:507" ht="22.5" customHeight="1" x14ac:dyDescent="0.25">
      <c r="A84" s="17" t="s">
        <v>94</v>
      </c>
      <c r="B84" s="15" t="s">
        <v>98</v>
      </c>
      <c r="C84" s="16">
        <v>90</v>
      </c>
      <c r="D84" s="16">
        <v>145</v>
      </c>
      <c r="E84" s="16">
        <v>174</v>
      </c>
      <c r="F84" s="16">
        <v>174</v>
      </c>
      <c r="G84" s="16">
        <v>112</v>
      </c>
      <c r="H84" s="16">
        <v>162</v>
      </c>
      <c r="I84" s="16">
        <v>164</v>
      </c>
      <c r="J84" s="16">
        <v>161</v>
      </c>
      <c r="K84" s="16">
        <v>106</v>
      </c>
      <c r="L84" s="16">
        <v>162</v>
      </c>
      <c r="M84" s="16">
        <v>137</v>
      </c>
      <c r="N84" s="16">
        <v>135</v>
      </c>
      <c r="QM84" s="7"/>
      <c r="QN84" s="7"/>
      <c r="QO84" s="7"/>
      <c r="QP84" s="7"/>
      <c r="QQ84" s="7"/>
      <c r="QR84" s="7"/>
      <c r="QS84" s="7"/>
      <c r="QT84" s="7"/>
      <c r="QU84" s="7"/>
      <c r="QV84" s="7"/>
      <c r="QW84" s="7"/>
      <c r="QX84" s="7"/>
      <c r="QY84" s="7"/>
      <c r="QZ84" s="7"/>
      <c r="RA84" s="7"/>
      <c r="RB84" s="7"/>
      <c r="RC84" s="7"/>
      <c r="RD84" s="7"/>
      <c r="RE84" s="7"/>
      <c r="RF84" s="7"/>
      <c r="RG84" s="7"/>
      <c r="RH84" s="7"/>
      <c r="RI84" s="7"/>
      <c r="RJ84" s="7"/>
      <c r="RK84" s="7"/>
      <c r="RL84" s="7"/>
      <c r="RM84" s="7"/>
      <c r="RN84" s="7"/>
      <c r="RO84" s="7"/>
      <c r="RP84" s="7"/>
      <c r="RQ84" s="7"/>
      <c r="RR84" s="7"/>
      <c r="RS84" s="7"/>
      <c r="RT84" s="7"/>
      <c r="RU84" s="7"/>
      <c r="RV84" s="7"/>
      <c r="RW84" s="7"/>
      <c r="RX84" s="7"/>
      <c r="RY84" s="7"/>
      <c r="RZ84" s="7"/>
      <c r="SA84" s="7"/>
      <c r="SB84" s="7"/>
      <c r="SC84" s="7"/>
      <c r="SD84" s="7"/>
      <c r="SE84" s="7"/>
      <c r="SF84" s="7"/>
      <c r="SG84" s="7"/>
      <c r="SH84" s="7"/>
      <c r="SI84" s="7"/>
      <c r="SJ84" s="7"/>
      <c r="SK84" s="7"/>
      <c r="SL84" s="7"/>
      <c r="SM84" s="7"/>
    </row>
    <row r="85" spans="1:507" ht="22.5" customHeight="1" x14ac:dyDescent="0.25">
      <c r="A85" s="17" t="s">
        <v>95</v>
      </c>
      <c r="B85" s="15" t="s">
        <v>98</v>
      </c>
      <c r="C85" s="16">
        <v>0</v>
      </c>
      <c r="D85" s="16">
        <v>0</v>
      </c>
      <c r="E85" s="16">
        <v>0</v>
      </c>
      <c r="F85" s="16">
        <v>0</v>
      </c>
      <c r="G85" s="16">
        <v>1</v>
      </c>
      <c r="H85" s="16">
        <v>1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QM85" s="7"/>
      <c r="QN85" s="7"/>
      <c r="QO85" s="7"/>
      <c r="QP85" s="7"/>
      <c r="QQ85" s="7"/>
      <c r="QR85" s="7"/>
      <c r="QS85" s="7"/>
      <c r="QT85" s="7"/>
      <c r="QU85" s="7"/>
      <c r="QV85" s="7"/>
      <c r="QW85" s="7"/>
      <c r="QX85" s="7"/>
      <c r="QY85" s="7"/>
      <c r="QZ85" s="7"/>
      <c r="RA85" s="7"/>
      <c r="RB85" s="7"/>
      <c r="RC85" s="7"/>
      <c r="RD85" s="7"/>
      <c r="RE85" s="7"/>
      <c r="RF85" s="7"/>
      <c r="RG85" s="7"/>
      <c r="RH85" s="7"/>
      <c r="RI85" s="7"/>
      <c r="RJ85" s="7"/>
      <c r="RK85" s="7"/>
      <c r="RL85" s="7"/>
      <c r="RM85" s="7"/>
      <c r="RN85" s="7"/>
      <c r="RO85" s="7"/>
      <c r="RP85" s="7"/>
      <c r="RQ85" s="7"/>
      <c r="RR85" s="7"/>
      <c r="RS85" s="7"/>
      <c r="RT85" s="7"/>
      <c r="RU85" s="7"/>
      <c r="RV85" s="7"/>
      <c r="RW85" s="7"/>
      <c r="RX85" s="7"/>
      <c r="RY85" s="7"/>
      <c r="RZ85" s="7"/>
      <c r="SA85" s="7"/>
      <c r="SB85" s="7"/>
      <c r="SC85" s="7"/>
      <c r="SD85" s="7"/>
      <c r="SE85" s="7"/>
      <c r="SF85" s="7"/>
      <c r="SG85" s="7"/>
      <c r="SH85" s="7"/>
      <c r="SI85" s="7"/>
      <c r="SJ85" s="7"/>
      <c r="SK85" s="7"/>
      <c r="SL85" s="7"/>
      <c r="SM85" s="7"/>
    </row>
    <row r="86" spans="1:507" ht="22.5" customHeight="1" x14ac:dyDescent="0.25">
      <c r="A86" s="94" t="s">
        <v>96</v>
      </c>
      <c r="B86" s="15" t="s">
        <v>97</v>
      </c>
      <c r="C86" s="16">
        <v>0</v>
      </c>
      <c r="D86" s="16">
        <v>1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QM86" s="7"/>
      <c r="QN86" s="7"/>
      <c r="QO86" s="7"/>
      <c r="QP86" s="7"/>
      <c r="QQ86" s="7"/>
      <c r="QR86" s="7"/>
      <c r="QS86" s="7"/>
      <c r="QT86" s="7"/>
      <c r="QU86" s="7"/>
      <c r="QV86" s="7"/>
      <c r="QW86" s="7"/>
      <c r="QX86" s="7"/>
      <c r="QY86" s="7"/>
      <c r="QZ86" s="7"/>
      <c r="RA86" s="7"/>
      <c r="RB86" s="7"/>
      <c r="RC86" s="7"/>
      <c r="RD86" s="7"/>
      <c r="RE86" s="7"/>
      <c r="RF86" s="7"/>
      <c r="RG86" s="7"/>
      <c r="RH86" s="7"/>
      <c r="RI86" s="7"/>
      <c r="RJ86" s="7"/>
      <c r="RK86" s="7"/>
      <c r="RL86" s="7"/>
      <c r="RM86" s="7"/>
      <c r="RN86" s="7"/>
      <c r="RO86" s="7"/>
      <c r="RP86" s="7"/>
      <c r="RQ86" s="7"/>
      <c r="RR86" s="7"/>
      <c r="RS86" s="7"/>
      <c r="RT86" s="7"/>
      <c r="RU86" s="7"/>
      <c r="RV86" s="7"/>
      <c r="RW86" s="7"/>
      <c r="RX86" s="7"/>
      <c r="RY86" s="7"/>
      <c r="RZ86" s="7"/>
      <c r="SA86" s="7"/>
      <c r="SB86" s="7"/>
      <c r="SC86" s="7"/>
      <c r="SD86" s="7"/>
      <c r="SE86" s="7"/>
      <c r="SF86" s="7"/>
      <c r="SG86" s="7"/>
      <c r="SH86" s="7"/>
      <c r="SI86" s="7"/>
      <c r="SJ86" s="7"/>
      <c r="SK86" s="7"/>
      <c r="SL86" s="7"/>
      <c r="SM86" s="7"/>
    </row>
    <row r="87" spans="1:507" ht="22.5" customHeight="1" thickBot="1" x14ac:dyDescent="0.3">
      <c r="A87" s="95"/>
      <c r="B87" s="18" t="s">
        <v>98</v>
      </c>
      <c r="C87" s="19">
        <v>511</v>
      </c>
      <c r="D87" s="19">
        <v>674</v>
      </c>
      <c r="E87" s="19">
        <v>800</v>
      </c>
      <c r="F87" s="19">
        <v>773</v>
      </c>
      <c r="G87" s="19">
        <v>615</v>
      </c>
      <c r="H87" s="19">
        <v>760</v>
      </c>
      <c r="I87" s="19">
        <v>746</v>
      </c>
      <c r="J87" s="19">
        <v>534</v>
      </c>
      <c r="K87" s="19">
        <v>492</v>
      </c>
      <c r="L87" s="19">
        <v>641</v>
      </c>
      <c r="M87" s="19">
        <v>635</v>
      </c>
      <c r="N87" s="19">
        <v>548</v>
      </c>
      <c r="QM87" s="7"/>
      <c r="QN87" s="7"/>
      <c r="QO87" s="7"/>
      <c r="QP87" s="7"/>
      <c r="QQ87" s="7"/>
      <c r="QR87" s="7"/>
      <c r="QS87" s="7"/>
      <c r="QT87" s="7"/>
      <c r="QU87" s="7"/>
      <c r="QV87" s="7"/>
      <c r="QW87" s="7"/>
      <c r="QX87" s="7"/>
      <c r="QY87" s="7"/>
      <c r="QZ87" s="7"/>
      <c r="RA87" s="7"/>
      <c r="RB87" s="7"/>
      <c r="RC87" s="7"/>
      <c r="RD87" s="7"/>
      <c r="RE87" s="7"/>
      <c r="RF87" s="7"/>
      <c r="RG87" s="7"/>
      <c r="RH87" s="7"/>
      <c r="RI87" s="7"/>
      <c r="RJ87" s="7"/>
      <c r="RK87" s="7"/>
      <c r="RL87" s="7"/>
      <c r="RM87" s="7"/>
      <c r="RN87" s="7"/>
      <c r="RO87" s="7"/>
      <c r="RP87" s="7"/>
      <c r="RQ87" s="7"/>
      <c r="RR87" s="7"/>
      <c r="RS87" s="7"/>
      <c r="RT87" s="7"/>
      <c r="RU87" s="7"/>
      <c r="RV87" s="7"/>
      <c r="RW87" s="7"/>
      <c r="RX87" s="7"/>
      <c r="RY87" s="7"/>
      <c r="RZ87" s="7"/>
      <c r="SA87" s="7"/>
      <c r="SB87" s="7"/>
      <c r="SC87" s="7"/>
      <c r="SD87" s="7"/>
      <c r="SE87" s="7"/>
      <c r="SF87" s="7"/>
      <c r="SG87" s="7"/>
      <c r="SH87" s="7"/>
      <c r="SI87" s="7"/>
      <c r="SJ87" s="7"/>
      <c r="SK87" s="7"/>
      <c r="SL87" s="7"/>
      <c r="SM87" s="7"/>
    </row>
    <row r="88" spans="1:507" ht="22.5" customHeight="1" thickTop="1" x14ac:dyDescent="0.25">
      <c r="A88" s="91" t="s">
        <v>99</v>
      </c>
      <c r="B88" s="92"/>
      <c r="C88" s="13">
        <v>9822</v>
      </c>
      <c r="D88" s="13">
        <v>11595</v>
      </c>
      <c r="E88" s="13">
        <v>13174</v>
      </c>
      <c r="F88" s="13">
        <v>14599</v>
      </c>
      <c r="G88" s="13">
        <v>12098</v>
      </c>
      <c r="H88" s="13">
        <v>13653</v>
      </c>
      <c r="I88" s="13">
        <v>14239</v>
      </c>
      <c r="J88" s="13">
        <v>12505</v>
      </c>
      <c r="K88" s="13">
        <v>12516</v>
      </c>
      <c r="L88" s="13">
        <v>14729</v>
      </c>
      <c r="M88" s="13">
        <v>14041</v>
      </c>
      <c r="N88" s="13">
        <v>13656</v>
      </c>
      <c r="QM88" s="7"/>
      <c r="QN88" s="7"/>
      <c r="QO88" s="7"/>
      <c r="QP88" s="7"/>
      <c r="QQ88" s="7"/>
      <c r="QR88" s="7"/>
      <c r="QS88" s="7"/>
      <c r="QT88" s="7"/>
      <c r="QU88" s="7"/>
      <c r="QV88" s="7"/>
      <c r="QW88" s="7"/>
      <c r="QX88" s="7"/>
      <c r="QY88" s="7"/>
      <c r="QZ88" s="7"/>
      <c r="RA88" s="7"/>
      <c r="RB88" s="7"/>
      <c r="RC88" s="7"/>
      <c r="RD88" s="7"/>
      <c r="RE88" s="7"/>
      <c r="RF88" s="7"/>
      <c r="RG88" s="7"/>
      <c r="RH88" s="7"/>
      <c r="RI88" s="7"/>
      <c r="RJ88" s="7"/>
      <c r="RK88" s="7"/>
      <c r="RL88" s="7"/>
      <c r="RM88" s="7"/>
      <c r="RN88" s="7"/>
      <c r="RO88" s="7"/>
      <c r="RP88" s="7"/>
      <c r="RQ88" s="7"/>
      <c r="RR88" s="7"/>
      <c r="RS88" s="7"/>
      <c r="RT88" s="7"/>
      <c r="RU88" s="7"/>
      <c r="RV88" s="7"/>
      <c r="RW88" s="7"/>
      <c r="RX88" s="7"/>
      <c r="RY88" s="7"/>
      <c r="RZ88" s="7"/>
      <c r="SA88" s="7"/>
      <c r="SB88" s="7"/>
      <c r="SC88" s="7"/>
      <c r="SD88" s="7"/>
      <c r="SE88" s="7"/>
      <c r="SF88" s="7"/>
      <c r="SG88" s="7"/>
      <c r="SH88" s="7"/>
      <c r="SI88" s="7"/>
      <c r="SJ88" s="7"/>
      <c r="SK88" s="7"/>
      <c r="SL88" s="7"/>
      <c r="SM88" s="7"/>
    </row>
    <row r="91" spans="1:507" x14ac:dyDescent="0.25">
      <c r="A91" s="7" t="s">
        <v>115</v>
      </c>
    </row>
    <row r="92" spans="1:507" ht="22.5" customHeight="1" x14ac:dyDescent="0.25">
      <c r="A92" s="83" t="s">
        <v>100</v>
      </c>
      <c r="B92" s="83"/>
      <c r="C92" s="9">
        <v>43101</v>
      </c>
      <c r="D92" s="9">
        <v>43132</v>
      </c>
      <c r="E92" s="9">
        <v>43160</v>
      </c>
      <c r="F92" s="9">
        <v>43191</v>
      </c>
      <c r="G92" s="9">
        <v>43221</v>
      </c>
      <c r="H92" s="9">
        <v>43252</v>
      </c>
      <c r="I92" s="9">
        <v>43282</v>
      </c>
      <c r="J92" s="9">
        <v>43313</v>
      </c>
      <c r="K92" s="9">
        <v>43344</v>
      </c>
      <c r="L92" s="9">
        <v>43374</v>
      </c>
      <c r="M92" s="9">
        <v>43405</v>
      </c>
      <c r="N92" s="9">
        <v>43435</v>
      </c>
      <c r="QM92" s="7"/>
      <c r="QN92" s="7"/>
      <c r="QO92" s="7"/>
      <c r="QP92" s="7"/>
      <c r="QQ92" s="7"/>
      <c r="QR92" s="7"/>
      <c r="QS92" s="7"/>
      <c r="QT92" s="7"/>
      <c r="QU92" s="7"/>
      <c r="QV92" s="7"/>
      <c r="QW92" s="7"/>
      <c r="QX92" s="7"/>
      <c r="QY92" s="7"/>
      <c r="QZ92" s="7"/>
      <c r="RA92" s="7"/>
      <c r="RB92" s="7"/>
      <c r="RC92" s="7"/>
      <c r="RD92" s="7"/>
      <c r="RE92" s="7"/>
      <c r="RF92" s="7"/>
      <c r="RG92" s="7"/>
      <c r="RH92" s="7"/>
      <c r="RI92" s="7"/>
      <c r="RJ92" s="7"/>
      <c r="RK92" s="7"/>
      <c r="RL92" s="7"/>
      <c r="RM92" s="7"/>
      <c r="RN92" s="7"/>
      <c r="RO92" s="7"/>
      <c r="RP92" s="7"/>
      <c r="RQ92" s="7"/>
      <c r="RR92" s="7"/>
      <c r="RS92" s="7"/>
      <c r="RT92" s="7"/>
      <c r="RU92" s="7"/>
      <c r="RV92" s="7"/>
      <c r="RW92" s="7"/>
      <c r="RX92" s="7"/>
      <c r="RY92" s="7"/>
      <c r="RZ92" s="7"/>
      <c r="SA92" s="7"/>
      <c r="SB92" s="7"/>
      <c r="SC92" s="7"/>
      <c r="SD92" s="7"/>
      <c r="SE92" s="7"/>
      <c r="SF92" s="7"/>
      <c r="SG92" s="7"/>
      <c r="SH92" s="7"/>
      <c r="SI92" s="7"/>
      <c r="SJ92" s="7"/>
      <c r="SK92" s="7"/>
      <c r="SL92" s="7"/>
      <c r="SM92" s="7"/>
    </row>
    <row r="93" spans="1:507" ht="22.5" customHeight="1" x14ac:dyDescent="0.25">
      <c r="A93" s="86" t="s">
        <v>101</v>
      </c>
      <c r="B93" s="12" t="s">
        <v>97</v>
      </c>
      <c r="C93" s="13">
        <v>1</v>
      </c>
      <c r="D93" s="13">
        <v>0</v>
      </c>
      <c r="E93" s="13">
        <v>0</v>
      </c>
      <c r="F93" s="13">
        <v>0</v>
      </c>
      <c r="G93" s="13">
        <v>0</v>
      </c>
      <c r="H93" s="13">
        <v>3</v>
      </c>
      <c r="I93" s="13">
        <v>0</v>
      </c>
      <c r="J93" s="13">
        <v>2</v>
      </c>
      <c r="K93" s="13">
        <v>3</v>
      </c>
      <c r="L93" s="13">
        <v>3</v>
      </c>
      <c r="M93" s="13">
        <v>2</v>
      </c>
      <c r="N93" s="13">
        <v>0</v>
      </c>
      <c r="QM93" s="7"/>
      <c r="QN93" s="7"/>
      <c r="QO93" s="7"/>
      <c r="QP93" s="7"/>
      <c r="QQ93" s="7"/>
      <c r="QR93" s="7"/>
      <c r="QS93" s="7"/>
      <c r="QT93" s="7"/>
      <c r="QU93" s="7"/>
      <c r="QV93" s="7"/>
      <c r="QW93" s="7"/>
      <c r="QX93" s="7"/>
      <c r="QY93" s="7"/>
      <c r="QZ93" s="7"/>
      <c r="RA93" s="7"/>
      <c r="RB93" s="7"/>
      <c r="RC93" s="7"/>
      <c r="RD93" s="7"/>
      <c r="RE93" s="7"/>
      <c r="RF93" s="7"/>
      <c r="RG93" s="7"/>
      <c r="RH93" s="7"/>
      <c r="RI93" s="7"/>
      <c r="RJ93" s="7"/>
      <c r="RK93" s="7"/>
      <c r="RL93" s="7"/>
      <c r="RM93" s="7"/>
      <c r="RN93" s="7"/>
      <c r="RO93" s="7"/>
      <c r="RP93" s="7"/>
      <c r="RQ93" s="7"/>
      <c r="RR93" s="7"/>
      <c r="RS93" s="7"/>
      <c r="RT93" s="7"/>
      <c r="RU93" s="7"/>
      <c r="RV93" s="7"/>
      <c r="RW93" s="7"/>
      <c r="RX93" s="7"/>
      <c r="RY93" s="7"/>
      <c r="RZ93" s="7"/>
      <c r="SA93" s="7"/>
      <c r="SB93" s="7"/>
      <c r="SC93" s="7"/>
      <c r="SD93" s="7"/>
      <c r="SE93" s="7"/>
      <c r="SF93" s="7"/>
      <c r="SG93" s="7"/>
      <c r="SH93" s="7"/>
      <c r="SI93" s="7"/>
      <c r="SJ93" s="7"/>
      <c r="SK93" s="7"/>
      <c r="SL93" s="7"/>
      <c r="SM93" s="7"/>
    </row>
    <row r="94" spans="1:507" ht="22.5" customHeight="1" x14ac:dyDescent="0.25">
      <c r="A94" s="93"/>
      <c r="B94" s="15" t="s">
        <v>98</v>
      </c>
      <c r="C94" s="16">
        <v>7923</v>
      </c>
      <c r="D94" s="16">
        <v>11012</v>
      </c>
      <c r="E94" s="16">
        <v>15008</v>
      </c>
      <c r="F94" s="16">
        <v>15049</v>
      </c>
      <c r="G94" s="16">
        <v>15164</v>
      </c>
      <c r="H94" s="16">
        <v>15345</v>
      </c>
      <c r="I94" s="16">
        <v>14477</v>
      </c>
      <c r="J94" s="16">
        <v>13935</v>
      </c>
      <c r="K94" s="16">
        <v>10693</v>
      </c>
      <c r="L94" s="16">
        <v>14347</v>
      </c>
      <c r="M94" s="16">
        <v>13151</v>
      </c>
      <c r="N94" s="16">
        <v>14359</v>
      </c>
      <c r="QM94" s="7"/>
      <c r="QN94" s="7"/>
      <c r="QO94" s="7"/>
      <c r="QP94" s="7"/>
      <c r="QQ94" s="7"/>
      <c r="QR94" s="7"/>
      <c r="QS94" s="7"/>
      <c r="QT94" s="7"/>
      <c r="QU94" s="7"/>
      <c r="QV94" s="7"/>
      <c r="QW94" s="7"/>
      <c r="QX94" s="7"/>
      <c r="QY94" s="7"/>
      <c r="QZ94" s="7"/>
      <c r="RA94" s="7"/>
      <c r="RB94" s="7"/>
      <c r="RC94" s="7"/>
      <c r="RD94" s="7"/>
      <c r="RE94" s="7"/>
      <c r="RF94" s="7"/>
      <c r="RG94" s="7"/>
      <c r="RH94" s="7"/>
      <c r="RI94" s="7"/>
      <c r="RJ94" s="7"/>
      <c r="RK94" s="7"/>
      <c r="RL94" s="7"/>
      <c r="RM94" s="7"/>
      <c r="RN94" s="7"/>
      <c r="RO94" s="7"/>
      <c r="RP94" s="7"/>
      <c r="RQ94" s="7"/>
      <c r="RR94" s="7"/>
      <c r="RS94" s="7"/>
      <c r="RT94" s="7"/>
      <c r="RU94" s="7"/>
      <c r="RV94" s="7"/>
      <c r="RW94" s="7"/>
      <c r="RX94" s="7"/>
      <c r="RY94" s="7"/>
      <c r="RZ94" s="7"/>
      <c r="SA94" s="7"/>
      <c r="SB94" s="7"/>
      <c r="SC94" s="7"/>
      <c r="SD94" s="7"/>
      <c r="SE94" s="7"/>
      <c r="SF94" s="7"/>
      <c r="SG94" s="7"/>
      <c r="SH94" s="7"/>
      <c r="SI94" s="7"/>
      <c r="SJ94" s="7"/>
      <c r="SK94" s="7"/>
      <c r="SL94" s="7"/>
      <c r="SM94" s="7"/>
    </row>
    <row r="95" spans="1:507" ht="22.5" customHeight="1" x14ac:dyDescent="0.25">
      <c r="A95" s="94" t="s">
        <v>93</v>
      </c>
      <c r="B95" s="15" t="s">
        <v>97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2</v>
      </c>
      <c r="I95" s="16">
        <v>0</v>
      </c>
      <c r="J95" s="16">
        <v>1</v>
      </c>
      <c r="K95" s="16">
        <v>2</v>
      </c>
      <c r="L95" s="16">
        <v>0</v>
      </c>
      <c r="M95" s="16">
        <v>0</v>
      </c>
      <c r="N95" s="16">
        <v>0</v>
      </c>
      <c r="QM95" s="7"/>
      <c r="QN95" s="7"/>
      <c r="QO95" s="7"/>
      <c r="QP95" s="7"/>
      <c r="QQ95" s="7"/>
      <c r="QR95" s="7"/>
      <c r="QS95" s="7"/>
      <c r="QT95" s="7"/>
      <c r="QU95" s="7"/>
      <c r="QV95" s="7"/>
      <c r="QW95" s="7"/>
      <c r="QX95" s="7"/>
      <c r="QY95" s="7"/>
      <c r="QZ95" s="7"/>
      <c r="RA95" s="7"/>
      <c r="RB95" s="7"/>
      <c r="RC95" s="7"/>
      <c r="RD95" s="7"/>
      <c r="RE95" s="7"/>
      <c r="RF95" s="7"/>
      <c r="RG95" s="7"/>
      <c r="RH95" s="7"/>
      <c r="RI95" s="7"/>
      <c r="RJ95" s="7"/>
      <c r="RK95" s="7"/>
      <c r="RL95" s="7"/>
      <c r="RM95" s="7"/>
      <c r="RN95" s="7"/>
      <c r="RO95" s="7"/>
      <c r="RP95" s="7"/>
      <c r="RQ95" s="7"/>
      <c r="RR95" s="7"/>
      <c r="RS95" s="7"/>
      <c r="RT95" s="7"/>
      <c r="RU95" s="7"/>
      <c r="RV95" s="7"/>
      <c r="RW95" s="7"/>
      <c r="RX95" s="7"/>
      <c r="RY95" s="7"/>
      <c r="RZ95" s="7"/>
      <c r="SA95" s="7"/>
      <c r="SB95" s="7"/>
      <c r="SC95" s="7"/>
      <c r="SD95" s="7"/>
      <c r="SE95" s="7"/>
      <c r="SF95" s="7"/>
      <c r="SG95" s="7"/>
      <c r="SH95" s="7"/>
      <c r="SI95" s="7"/>
      <c r="SJ95" s="7"/>
      <c r="SK95" s="7"/>
      <c r="SL95" s="7"/>
      <c r="SM95" s="7"/>
    </row>
    <row r="96" spans="1:507" ht="22.5" customHeight="1" x14ac:dyDescent="0.25">
      <c r="A96" s="94"/>
      <c r="B96" s="15" t="s">
        <v>98</v>
      </c>
      <c r="C96" s="16">
        <v>0</v>
      </c>
      <c r="D96" s="16">
        <v>0</v>
      </c>
      <c r="E96" s="16">
        <v>0</v>
      </c>
      <c r="F96" s="16">
        <v>0</v>
      </c>
      <c r="G96" s="16">
        <v>1</v>
      </c>
      <c r="H96" s="16">
        <v>0</v>
      </c>
      <c r="I96" s="16">
        <v>0</v>
      </c>
      <c r="J96" s="16">
        <v>0</v>
      </c>
      <c r="K96" s="16">
        <v>1</v>
      </c>
      <c r="L96" s="16">
        <v>0</v>
      </c>
      <c r="M96" s="16">
        <v>0</v>
      </c>
      <c r="N96" s="16">
        <v>0</v>
      </c>
      <c r="QM96" s="7"/>
      <c r="QN96" s="7"/>
      <c r="QO96" s="7"/>
      <c r="QP96" s="7"/>
      <c r="QQ96" s="7"/>
      <c r="QR96" s="7"/>
      <c r="QS96" s="7"/>
      <c r="QT96" s="7"/>
      <c r="QU96" s="7"/>
      <c r="QV96" s="7"/>
      <c r="QW96" s="7"/>
      <c r="QX96" s="7"/>
      <c r="QY96" s="7"/>
      <c r="QZ96" s="7"/>
      <c r="RA96" s="7"/>
      <c r="RB96" s="7"/>
      <c r="RC96" s="7"/>
      <c r="RD96" s="7"/>
      <c r="RE96" s="7"/>
      <c r="RF96" s="7"/>
      <c r="RG96" s="7"/>
      <c r="RH96" s="7"/>
      <c r="RI96" s="7"/>
      <c r="RJ96" s="7"/>
      <c r="RK96" s="7"/>
      <c r="RL96" s="7"/>
      <c r="RM96" s="7"/>
      <c r="RN96" s="7"/>
      <c r="RO96" s="7"/>
      <c r="RP96" s="7"/>
      <c r="RQ96" s="7"/>
      <c r="RR96" s="7"/>
      <c r="RS96" s="7"/>
      <c r="RT96" s="7"/>
      <c r="RU96" s="7"/>
      <c r="RV96" s="7"/>
      <c r="RW96" s="7"/>
      <c r="RX96" s="7"/>
      <c r="RY96" s="7"/>
      <c r="RZ96" s="7"/>
      <c r="SA96" s="7"/>
      <c r="SB96" s="7"/>
      <c r="SC96" s="7"/>
      <c r="SD96" s="7"/>
      <c r="SE96" s="7"/>
      <c r="SF96" s="7"/>
      <c r="SG96" s="7"/>
      <c r="SH96" s="7"/>
      <c r="SI96" s="7"/>
      <c r="SJ96" s="7"/>
      <c r="SK96" s="7"/>
      <c r="SL96" s="7"/>
      <c r="SM96" s="7"/>
    </row>
    <row r="97" spans="1:507" ht="22.5" customHeight="1" x14ac:dyDescent="0.25">
      <c r="A97" s="17" t="s">
        <v>94</v>
      </c>
      <c r="B97" s="15" t="s">
        <v>98</v>
      </c>
      <c r="C97" s="16">
        <v>45</v>
      </c>
      <c r="D97" s="16">
        <v>80</v>
      </c>
      <c r="E97" s="16">
        <v>98</v>
      </c>
      <c r="F97" s="16">
        <v>72</v>
      </c>
      <c r="G97" s="16">
        <v>80</v>
      </c>
      <c r="H97" s="16">
        <v>106</v>
      </c>
      <c r="I97" s="16">
        <v>104</v>
      </c>
      <c r="J97" s="16">
        <v>108</v>
      </c>
      <c r="K97" s="16">
        <v>72</v>
      </c>
      <c r="L97" s="16">
        <v>127</v>
      </c>
      <c r="M97" s="16">
        <v>162</v>
      </c>
      <c r="N97" s="16">
        <v>161</v>
      </c>
      <c r="QM97" s="7"/>
      <c r="QN97" s="7"/>
      <c r="QO97" s="7"/>
      <c r="QP97" s="7"/>
      <c r="QQ97" s="7"/>
      <c r="QR97" s="7"/>
      <c r="QS97" s="7"/>
      <c r="QT97" s="7"/>
      <c r="QU97" s="7"/>
      <c r="QV97" s="7"/>
      <c r="QW97" s="7"/>
      <c r="QX97" s="7"/>
      <c r="QY97" s="7"/>
      <c r="QZ97" s="7"/>
      <c r="RA97" s="7"/>
      <c r="RB97" s="7"/>
      <c r="RC97" s="7"/>
      <c r="RD97" s="7"/>
      <c r="RE97" s="7"/>
      <c r="RF97" s="7"/>
      <c r="RG97" s="7"/>
      <c r="RH97" s="7"/>
      <c r="RI97" s="7"/>
      <c r="RJ97" s="7"/>
      <c r="RK97" s="7"/>
      <c r="RL97" s="7"/>
      <c r="RM97" s="7"/>
      <c r="RN97" s="7"/>
      <c r="RO97" s="7"/>
      <c r="RP97" s="7"/>
      <c r="RQ97" s="7"/>
      <c r="RR97" s="7"/>
      <c r="RS97" s="7"/>
      <c r="RT97" s="7"/>
      <c r="RU97" s="7"/>
      <c r="RV97" s="7"/>
      <c r="RW97" s="7"/>
      <c r="RX97" s="7"/>
      <c r="RY97" s="7"/>
      <c r="RZ97" s="7"/>
      <c r="SA97" s="7"/>
      <c r="SB97" s="7"/>
      <c r="SC97" s="7"/>
      <c r="SD97" s="7"/>
      <c r="SE97" s="7"/>
      <c r="SF97" s="7"/>
      <c r="SG97" s="7"/>
      <c r="SH97" s="7"/>
      <c r="SI97" s="7"/>
      <c r="SJ97" s="7"/>
      <c r="SK97" s="7"/>
      <c r="SL97" s="7"/>
      <c r="SM97" s="7"/>
    </row>
    <row r="98" spans="1:507" ht="22.5" customHeight="1" x14ac:dyDescent="0.25">
      <c r="A98" s="17" t="s">
        <v>95</v>
      </c>
      <c r="B98" s="15" t="s">
        <v>98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1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QM98" s="7"/>
      <c r="QN98" s="7"/>
      <c r="QO98" s="7"/>
      <c r="QP98" s="7"/>
      <c r="QQ98" s="7"/>
      <c r="QR98" s="7"/>
      <c r="QS98" s="7"/>
      <c r="QT98" s="7"/>
      <c r="QU98" s="7"/>
      <c r="QV98" s="7"/>
      <c r="QW98" s="7"/>
      <c r="QX98" s="7"/>
      <c r="QY98" s="7"/>
      <c r="QZ98" s="7"/>
      <c r="RA98" s="7"/>
      <c r="RB98" s="7"/>
      <c r="RC98" s="7"/>
      <c r="RD98" s="7"/>
      <c r="RE98" s="7"/>
      <c r="RF98" s="7"/>
      <c r="RG98" s="7"/>
      <c r="RH98" s="7"/>
      <c r="RI98" s="7"/>
      <c r="RJ98" s="7"/>
      <c r="RK98" s="7"/>
      <c r="RL98" s="7"/>
      <c r="RM98" s="7"/>
      <c r="RN98" s="7"/>
      <c r="RO98" s="7"/>
      <c r="RP98" s="7"/>
      <c r="RQ98" s="7"/>
      <c r="RR98" s="7"/>
      <c r="RS98" s="7"/>
      <c r="RT98" s="7"/>
      <c r="RU98" s="7"/>
      <c r="RV98" s="7"/>
      <c r="RW98" s="7"/>
      <c r="RX98" s="7"/>
      <c r="RY98" s="7"/>
      <c r="RZ98" s="7"/>
      <c r="SA98" s="7"/>
      <c r="SB98" s="7"/>
      <c r="SC98" s="7"/>
      <c r="SD98" s="7"/>
      <c r="SE98" s="7"/>
      <c r="SF98" s="7"/>
      <c r="SG98" s="7"/>
      <c r="SH98" s="7"/>
      <c r="SI98" s="7"/>
      <c r="SJ98" s="7"/>
      <c r="SK98" s="7"/>
      <c r="SL98" s="7"/>
      <c r="SM98" s="7"/>
    </row>
    <row r="99" spans="1:507" ht="22.5" customHeight="1" x14ac:dyDescent="0.25">
      <c r="A99" s="94" t="s">
        <v>96</v>
      </c>
      <c r="B99" s="15" t="s">
        <v>97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QM99" s="7"/>
      <c r="QN99" s="7"/>
      <c r="QO99" s="7"/>
      <c r="QP99" s="7"/>
      <c r="QQ99" s="7"/>
      <c r="QR99" s="7"/>
      <c r="QS99" s="7"/>
      <c r="QT99" s="7"/>
      <c r="QU99" s="7"/>
      <c r="QV99" s="7"/>
      <c r="QW99" s="7"/>
      <c r="QX99" s="7"/>
      <c r="QY99" s="7"/>
      <c r="QZ99" s="7"/>
      <c r="RA99" s="7"/>
      <c r="RB99" s="7"/>
      <c r="RC99" s="7"/>
      <c r="RD99" s="7"/>
      <c r="RE99" s="7"/>
      <c r="RF99" s="7"/>
      <c r="RG99" s="7"/>
      <c r="RH99" s="7"/>
      <c r="RI99" s="7"/>
      <c r="RJ99" s="7"/>
      <c r="RK99" s="7"/>
      <c r="RL99" s="7"/>
      <c r="RM99" s="7"/>
      <c r="RN99" s="7"/>
      <c r="RO99" s="7"/>
      <c r="RP99" s="7"/>
      <c r="RQ99" s="7"/>
      <c r="RR99" s="7"/>
      <c r="RS99" s="7"/>
      <c r="RT99" s="7"/>
      <c r="RU99" s="7"/>
      <c r="RV99" s="7"/>
      <c r="RW99" s="7"/>
      <c r="RX99" s="7"/>
      <c r="RY99" s="7"/>
      <c r="RZ99" s="7"/>
      <c r="SA99" s="7"/>
      <c r="SB99" s="7"/>
      <c r="SC99" s="7"/>
      <c r="SD99" s="7"/>
      <c r="SE99" s="7"/>
      <c r="SF99" s="7"/>
      <c r="SG99" s="7"/>
      <c r="SH99" s="7"/>
      <c r="SI99" s="7"/>
      <c r="SJ99" s="7"/>
      <c r="SK99" s="7"/>
      <c r="SL99" s="7"/>
      <c r="SM99" s="7"/>
    </row>
    <row r="100" spans="1:507" ht="22.5" customHeight="1" thickBot="1" x14ac:dyDescent="0.3">
      <c r="A100" s="95"/>
      <c r="B100" s="18" t="s">
        <v>98</v>
      </c>
      <c r="C100" s="19">
        <v>326</v>
      </c>
      <c r="D100" s="19">
        <v>528</v>
      </c>
      <c r="E100" s="19">
        <v>800</v>
      </c>
      <c r="F100" s="19">
        <v>644</v>
      </c>
      <c r="G100" s="19">
        <v>575</v>
      </c>
      <c r="H100" s="19">
        <v>591</v>
      </c>
      <c r="I100" s="19">
        <v>763</v>
      </c>
      <c r="J100" s="19">
        <v>628</v>
      </c>
      <c r="K100" s="19">
        <v>446</v>
      </c>
      <c r="L100" s="19">
        <v>845</v>
      </c>
      <c r="M100" s="19">
        <v>713</v>
      </c>
      <c r="N100" s="19">
        <v>847</v>
      </c>
      <c r="QM100" s="7"/>
      <c r="QN100" s="7"/>
      <c r="QO100" s="7"/>
      <c r="QP100" s="7"/>
      <c r="QQ100" s="7"/>
      <c r="QR100" s="7"/>
      <c r="QS100" s="7"/>
      <c r="QT100" s="7"/>
      <c r="QU100" s="7"/>
      <c r="QV100" s="7"/>
      <c r="QW100" s="7"/>
      <c r="QX100" s="7"/>
      <c r="QY100" s="7"/>
      <c r="QZ100" s="7"/>
      <c r="RA100" s="7"/>
      <c r="RB100" s="7"/>
      <c r="RC100" s="7"/>
      <c r="RD100" s="7"/>
      <c r="RE100" s="7"/>
      <c r="RF100" s="7"/>
      <c r="RG100" s="7"/>
      <c r="RH100" s="7"/>
      <c r="RI100" s="7"/>
      <c r="RJ100" s="7"/>
      <c r="RK100" s="7"/>
      <c r="RL100" s="7"/>
      <c r="RM100" s="7"/>
      <c r="RN100" s="7"/>
      <c r="RO100" s="7"/>
      <c r="RP100" s="7"/>
      <c r="RQ100" s="7"/>
      <c r="RR100" s="7"/>
      <c r="RS100" s="7"/>
      <c r="RT100" s="7"/>
      <c r="RU100" s="7"/>
      <c r="RV100" s="7"/>
      <c r="RW100" s="7"/>
      <c r="RX100" s="7"/>
      <c r="RY100" s="7"/>
      <c r="RZ100" s="7"/>
      <c r="SA100" s="7"/>
      <c r="SB100" s="7"/>
      <c r="SC100" s="7"/>
      <c r="SD100" s="7"/>
      <c r="SE100" s="7"/>
      <c r="SF100" s="7"/>
      <c r="SG100" s="7"/>
      <c r="SH100" s="7"/>
      <c r="SI100" s="7"/>
      <c r="SJ100" s="7"/>
      <c r="SK100" s="7"/>
      <c r="SL100" s="7"/>
      <c r="SM100" s="7"/>
    </row>
    <row r="101" spans="1:507" ht="22.5" customHeight="1" thickTop="1" x14ac:dyDescent="0.25">
      <c r="A101" s="91" t="s">
        <v>99</v>
      </c>
      <c r="B101" s="92"/>
      <c r="C101" s="13">
        <v>8295</v>
      </c>
      <c r="D101" s="13">
        <v>11620</v>
      </c>
      <c r="E101" s="13">
        <v>15906</v>
      </c>
      <c r="F101" s="13">
        <v>15765</v>
      </c>
      <c r="G101" s="13">
        <v>15820</v>
      </c>
      <c r="H101" s="13">
        <v>16048</v>
      </c>
      <c r="I101" s="13">
        <v>15344</v>
      </c>
      <c r="J101" s="13">
        <v>14674</v>
      </c>
      <c r="K101" s="13">
        <v>11217</v>
      </c>
      <c r="L101" s="13">
        <v>15322</v>
      </c>
      <c r="M101" s="13">
        <v>14028</v>
      </c>
      <c r="N101" s="13">
        <v>15367</v>
      </c>
      <c r="QM101" s="7"/>
      <c r="QN101" s="7"/>
      <c r="QO101" s="7"/>
      <c r="QP101" s="7"/>
      <c r="QQ101" s="7"/>
      <c r="QR101" s="7"/>
      <c r="QS101" s="7"/>
      <c r="QT101" s="7"/>
      <c r="QU101" s="7"/>
      <c r="QV101" s="7"/>
      <c r="QW101" s="7"/>
      <c r="QX101" s="7"/>
      <c r="QY101" s="7"/>
      <c r="QZ101" s="7"/>
      <c r="RA101" s="7"/>
      <c r="RB101" s="7"/>
      <c r="RC101" s="7"/>
      <c r="RD101" s="7"/>
      <c r="RE101" s="7"/>
      <c r="RF101" s="7"/>
      <c r="RG101" s="7"/>
      <c r="RH101" s="7"/>
      <c r="RI101" s="7"/>
      <c r="RJ101" s="7"/>
      <c r="RK101" s="7"/>
      <c r="RL101" s="7"/>
      <c r="RM101" s="7"/>
      <c r="RN101" s="7"/>
      <c r="RO101" s="7"/>
      <c r="RP101" s="7"/>
      <c r="RQ101" s="7"/>
      <c r="RR101" s="7"/>
      <c r="RS101" s="7"/>
      <c r="RT101" s="7"/>
      <c r="RU101" s="7"/>
      <c r="RV101" s="7"/>
      <c r="RW101" s="7"/>
      <c r="RX101" s="7"/>
      <c r="RY101" s="7"/>
      <c r="RZ101" s="7"/>
      <c r="SA101" s="7"/>
      <c r="SB101" s="7"/>
      <c r="SC101" s="7"/>
      <c r="SD101" s="7"/>
      <c r="SE101" s="7"/>
      <c r="SF101" s="7"/>
      <c r="SG101" s="7"/>
      <c r="SH101" s="7"/>
      <c r="SI101" s="7"/>
      <c r="SJ101" s="7"/>
      <c r="SK101" s="7"/>
      <c r="SL101" s="7"/>
      <c r="SM101" s="7"/>
    </row>
    <row r="104" spans="1:507" x14ac:dyDescent="0.25">
      <c r="A104" s="7" t="s">
        <v>116</v>
      </c>
    </row>
    <row r="105" spans="1:507" ht="22.5" customHeight="1" x14ac:dyDescent="0.25">
      <c r="A105" s="83" t="s">
        <v>100</v>
      </c>
      <c r="B105" s="83"/>
      <c r="C105" s="9">
        <v>42736</v>
      </c>
      <c r="D105" s="9">
        <v>42767</v>
      </c>
      <c r="E105" s="9">
        <v>42795</v>
      </c>
      <c r="F105" s="9">
        <v>42826</v>
      </c>
      <c r="G105" s="9">
        <v>42856</v>
      </c>
      <c r="H105" s="9">
        <v>42887</v>
      </c>
      <c r="I105" s="9">
        <v>42917</v>
      </c>
      <c r="J105" s="9">
        <v>42948</v>
      </c>
      <c r="K105" s="9">
        <v>42979</v>
      </c>
      <c r="L105" s="9">
        <v>43009</v>
      </c>
      <c r="M105" s="9">
        <v>43040</v>
      </c>
      <c r="N105" s="9">
        <v>43070</v>
      </c>
      <c r="QM105" s="7"/>
      <c r="QN105" s="7"/>
      <c r="QO105" s="7"/>
      <c r="QP105" s="7"/>
      <c r="QQ105" s="7"/>
      <c r="QR105" s="7"/>
      <c r="QS105" s="7"/>
      <c r="QT105" s="7"/>
      <c r="QU105" s="7"/>
      <c r="QV105" s="7"/>
      <c r="QW105" s="7"/>
      <c r="QX105" s="7"/>
      <c r="QY105" s="7"/>
      <c r="QZ105" s="7"/>
      <c r="RA105" s="7"/>
      <c r="RB105" s="7"/>
      <c r="RC105" s="7"/>
      <c r="RD105" s="7"/>
      <c r="RE105" s="7"/>
      <c r="RF105" s="7"/>
      <c r="RG105" s="7"/>
      <c r="RH105" s="7"/>
      <c r="RI105" s="7"/>
      <c r="RJ105" s="7"/>
      <c r="RK105" s="7"/>
      <c r="RL105" s="7"/>
      <c r="RM105" s="7"/>
      <c r="RN105" s="7"/>
      <c r="RO105" s="7"/>
      <c r="RP105" s="7"/>
      <c r="RQ105" s="7"/>
      <c r="RR105" s="7"/>
      <c r="RS105" s="7"/>
      <c r="RT105" s="7"/>
      <c r="RU105" s="7"/>
      <c r="RV105" s="7"/>
      <c r="RW105" s="7"/>
      <c r="RX105" s="7"/>
      <c r="RY105" s="7"/>
      <c r="RZ105" s="7"/>
      <c r="SA105" s="7"/>
      <c r="SB105" s="7"/>
      <c r="SC105" s="7"/>
      <c r="SD105" s="7"/>
      <c r="SE105" s="7"/>
      <c r="SF105" s="7"/>
      <c r="SG105" s="7"/>
      <c r="SH105" s="7"/>
      <c r="SI105" s="7"/>
      <c r="SJ105" s="7"/>
      <c r="SK105" s="7"/>
      <c r="SL105" s="7"/>
      <c r="SM105" s="7"/>
    </row>
    <row r="106" spans="1:507" ht="22.5" customHeight="1" x14ac:dyDescent="0.25">
      <c r="A106" s="86" t="s">
        <v>101</v>
      </c>
      <c r="B106" s="12" t="s">
        <v>97</v>
      </c>
      <c r="C106" s="13">
        <v>2</v>
      </c>
      <c r="D106" s="13">
        <v>2</v>
      </c>
      <c r="E106" s="13">
        <v>0</v>
      </c>
      <c r="F106" s="13">
        <v>3</v>
      </c>
      <c r="G106" s="13">
        <v>0</v>
      </c>
      <c r="H106" s="13">
        <v>0</v>
      </c>
      <c r="I106" s="13">
        <v>0</v>
      </c>
      <c r="J106" s="13">
        <v>0</v>
      </c>
      <c r="K106" s="13">
        <v>11</v>
      </c>
      <c r="L106" s="13">
        <v>0</v>
      </c>
      <c r="M106" s="13">
        <v>0</v>
      </c>
      <c r="N106" s="13">
        <v>0</v>
      </c>
      <c r="QM106" s="7"/>
      <c r="QN106" s="7"/>
      <c r="QO106" s="7"/>
      <c r="QP106" s="7"/>
      <c r="QQ106" s="7"/>
      <c r="QR106" s="7"/>
      <c r="QS106" s="7"/>
      <c r="QT106" s="7"/>
      <c r="QU106" s="7"/>
      <c r="QV106" s="7"/>
      <c r="QW106" s="7"/>
      <c r="QX106" s="7"/>
      <c r="QY106" s="7"/>
      <c r="QZ106" s="7"/>
      <c r="RA106" s="7"/>
      <c r="RB106" s="7"/>
      <c r="RC106" s="7"/>
      <c r="RD106" s="7"/>
      <c r="RE106" s="7"/>
      <c r="RF106" s="7"/>
      <c r="RG106" s="7"/>
      <c r="RH106" s="7"/>
      <c r="RI106" s="7"/>
      <c r="RJ106" s="7"/>
      <c r="RK106" s="7"/>
      <c r="RL106" s="7"/>
      <c r="RM106" s="7"/>
      <c r="RN106" s="7"/>
      <c r="RO106" s="7"/>
      <c r="RP106" s="7"/>
      <c r="RQ106" s="7"/>
      <c r="RR106" s="7"/>
      <c r="RS106" s="7"/>
      <c r="RT106" s="7"/>
      <c r="RU106" s="7"/>
      <c r="RV106" s="7"/>
      <c r="RW106" s="7"/>
      <c r="RX106" s="7"/>
      <c r="RY106" s="7"/>
      <c r="RZ106" s="7"/>
      <c r="SA106" s="7"/>
      <c r="SB106" s="7"/>
      <c r="SC106" s="7"/>
      <c r="SD106" s="7"/>
      <c r="SE106" s="7"/>
      <c r="SF106" s="7"/>
      <c r="SG106" s="7"/>
      <c r="SH106" s="7"/>
      <c r="SI106" s="7"/>
      <c r="SJ106" s="7"/>
      <c r="SK106" s="7"/>
      <c r="SL106" s="7"/>
      <c r="SM106" s="7"/>
    </row>
    <row r="107" spans="1:507" ht="22.5" customHeight="1" x14ac:dyDescent="0.25">
      <c r="A107" s="93"/>
      <c r="B107" s="15" t="s">
        <v>98</v>
      </c>
      <c r="C107" s="16">
        <v>6425</v>
      </c>
      <c r="D107" s="16">
        <v>8161</v>
      </c>
      <c r="E107" s="16">
        <v>10611</v>
      </c>
      <c r="F107" s="16">
        <v>12154</v>
      </c>
      <c r="G107" s="16">
        <v>9907</v>
      </c>
      <c r="H107" s="16">
        <v>11037</v>
      </c>
      <c r="I107" s="16">
        <v>9685</v>
      </c>
      <c r="J107" s="16">
        <v>9714</v>
      </c>
      <c r="K107" s="16">
        <v>11444</v>
      </c>
      <c r="L107" s="16">
        <v>10736</v>
      </c>
      <c r="M107" s="16">
        <v>10259</v>
      </c>
      <c r="N107" s="16">
        <v>12854</v>
      </c>
      <c r="QM107" s="7"/>
      <c r="QN107" s="7"/>
      <c r="QO107" s="7"/>
      <c r="QP107" s="7"/>
      <c r="QQ107" s="7"/>
      <c r="QR107" s="7"/>
      <c r="QS107" s="7"/>
      <c r="QT107" s="7"/>
      <c r="QU107" s="7"/>
      <c r="QV107" s="7"/>
      <c r="QW107" s="7"/>
      <c r="QX107" s="7"/>
      <c r="QY107" s="7"/>
      <c r="QZ107" s="7"/>
      <c r="RA107" s="7"/>
      <c r="RB107" s="7"/>
      <c r="RC107" s="7"/>
      <c r="RD107" s="7"/>
      <c r="RE107" s="7"/>
      <c r="RF107" s="7"/>
      <c r="RG107" s="7"/>
      <c r="RH107" s="7"/>
      <c r="RI107" s="7"/>
      <c r="RJ107" s="7"/>
      <c r="RK107" s="7"/>
      <c r="RL107" s="7"/>
      <c r="RM107" s="7"/>
      <c r="RN107" s="7"/>
      <c r="RO107" s="7"/>
      <c r="RP107" s="7"/>
      <c r="RQ107" s="7"/>
      <c r="RR107" s="7"/>
      <c r="RS107" s="7"/>
      <c r="RT107" s="7"/>
      <c r="RU107" s="7"/>
      <c r="RV107" s="7"/>
      <c r="RW107" s="7"/>
      <c r="RX107" s="7"/>
      <c r="RY107" s="7"/>
      <c r="RZ107" s="7"/>
      <c r="SA107" s="7"/>
      <c r="SB107" s="7"/>
      <c r="SC107" s="7"/>
      <c r="SD107" s="7"/>
      <c r="SE107" s="7"/>
      <c r="SF107" s="7"/>
      <c r="SG107" s="7"/>
      <c r="SH107" s="7"/>
      <c r="SI107" s="7"/>
      <c r="SJ107" s="7"/>
      <c r="SK107" s="7"/>
      <c r="SL107" s="7"/>
      <c r="SM107" s="7"/>
    </row>
    <row r="108" spans="1:507" ht="22.5" customHeight="1" x14ac:dyDescent="0.25">
      <c r="A108" s="94" t="s">
        <v>93</v>
      </c>
      <c r="B108" s="15" t="s">
        <v>97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1</v>
      </c>
      <c r="M108" s="16">
        <v>0</v>
      </c>
      <c r="N108" s="16">
        <v>0</v>
      </c>
      <c r="QM108" s="7"/>
      <c r="QN108" s="7"/>
      <c r="QO108" s="7"/>
      <c r="QP108" s="7"/>
      <c r="QQ108" s="7"/>
      <c r="QR108" s="7"/>
      <c r="QS108" s="7"/>
      <c r="QT108" s="7"/>
      <c r="QU108" s="7"/>
      <c r="QV108" s="7"/>
      <c r="QW108" s="7"/>
      <c r="QX108" s="7"/>
      <c r="QY108" s="7"/>
      <c r="QZ108" s="7"/>
      <c r="RA108" s="7"/>
      <c r="RB108" s="7"/>
      <c r="RC108" s="7"/>
      <c r="RD108" s="7"/>
      <c r="RE108" s="7"/>
      <c r="RF108" s="7"/>
      <c r="RG108" s="7"/>
      <c r="RH108" s="7"/>
      <c r="RI108" s="7"/>
      <c r="RJ108" s="7"/>
      <c r="RK108" s="7"/>
      <c r="RL108" s="7"/>
      <c r="RM108" s="7"/>
      <c r="RN108" s="7"/>
      <c r="RO108" s="7"/>
      <c r="RP108" s="7"/>
      <c r="RQ108" s="7"/>
      <c r="RR108" s="7"/>
      <c r="RS108" s="7"/>
      <c r="RT108" s="7"/>
      <c r="RU108" s="7"/>
      <c r="RV108" s="7"/>
      <c r="RW108" s="7"/>
      <c r="RX108" s="7"/>
      <c r="RY108" s="7"/>
      <c r="RZ108" s="7"/>
      <c r="SA108" s="7"/>
      <c r="SB108" s="7"/>
      <c r="SC108" s="7"/>
      <c r="SD108" s="7"/>
      <c r="SE108" s="7"/>
      <c r="SF108" s="7"/>
      <c r="SG108" s="7"/>
      <c r="SH108" s="7"/>
      <c r="SI108" s="7"/>
      <c r="SJ108" s="7"/>
      <c r="SK108" s="7"/>
      <c r="SL108" s="7"/>
      <c r="SM108" s="7"/>
    </row>
    <row r="109" spans="1:507" ht="22.5" customHeight="1" x14ac:dyDescent="0.25">
      <c r="A109" s="94"/>
      <c r="B109" s="15" t="s">
        <v>98</v>
      </c>
      <c r="C109" s="16">
        <v>0</v>
      </c>
      <c r="D109" s="16">
        <v>0</v>
      </c>
      <c r="E109" s="16">
        <v>0</v>
      </c>
      <c r="F109" s="16">
        <v>4</v>
      </c>
      <c r="G109" s="16">
        <v>1</v>
      </c>
      <c r="H109" s="16">
        <v>1</v>
      </c>
      <c r="I109" s="16">
        <v>0</v>
      </c>
      <c r="J109" s="16">
        <v>0</v>
      </c>
      <c r="K109" s="16">
        <v>1</v>
      </c>
      <c r="L109" s="16">
        <v>0</v>
      </c>
      <c r="M109" s="16">
        <v>1</v>
      </c>
      <c r="N109" s="16">
        <v>1</v>
      </c>
      <c r="QM109" s="7"/>
      <c r="QN109" s="7"/>
      <c r="QO109" s="7"/>
      <c r="QP109" s="7"/>
      <c r="QQ109" s="7"/>
      <c r="QR109" s="7"/>
      <c r="QS109" s="7"/>
      <c r="QT109" s="7"/>
      <c r="QU109" s="7"/>
      <c r="QV109" s="7"/>
      <c r="QW109" s="7"/>
      <c r="QX109" s="7"/>
      <c r="QY109" s="7"/>
      <c r="QZ109" s="7"/>
      <c r="RA109" s="7"/>
      <c r="RB109" s="7"/>
      <c r="RC109" s="7"/>
      <c r="RD109" s="7"/>
      <c r="RE109" s="7"/>
      <c r="RF109" s="7"/>
      <c r="RG109" s="7"/>
      <c r="RH109" s="7"/>
      <c r="RI109" s="7"/>
      <c r="RJ109" s="7"/>
      <c r="RK109" s="7"/>
      <c r="RL109" s="7"/>
      <c r="RM109" s="7"/>
      <c r="RN109" s="7"/>
      <c r="RO109" s="7"/>
      <c r="RP109" s="7"/>
      <c r="RQ109" s="7"/>
      <c r="RR109" s="7"/>
      <c r="RS109" s="7"/>
      <c r="RT109" s="7"/>
      <c r="RU109" s="7"/>
      <c r="RV109" s="7"/>
      <c r="RW109" s="7"/>
      <c r="RX109" s="7"/>
      <c r="RY109" s="7"/>
      <c r="RZ109" s="7"/>
      <c r="SA109" s="7"/>
      <c r="SB109" s="7"/>
      <c r="SC109" s="7"/>
      <c r="SD109" s="7"/>
      <c r="SE109" s="7"/>
      <c r="SF109" s="7"/>
      <c r="SG109" s="7"/>
      <c r="SH109" s="7"/>
      <c r="SI109" s="7"/>
      <c r="SJ109" s="7"/>
      <c r="SK109" s="7"/>
      <c r="SL109" s="7"/>
      <c r="SM109" s="7"/>
    </row>
    <row r="110" spans="1:507" ht="22.5" customHeight="1" x14ac:dyDescent="0.25">
      <c r="A110" s="17" t="s">
        <v>94</v>
      </c>
      <c r="B110" s="15" t="s">
        <v>98</v>
      </c>
      <c r="C110" s="16">
        <v>17</v>
      </c>
      <c r="D110" s="16">
        <v>49</v>
      </c>
      <c r="E110" s="16">
        <v>39</v>
      </c>
      <c r="F110" s="16">
        <v>54</v>
      </c>
      <c r="G110" s="16">
        <v>55</v>
      </c>
      <c r="H110" s="16">
        <v>76</v>
      </c>
      <c r="I110" s="16">
        <v>75</v>
      </c>
      <c r="J110" s="16">
        <v>75</v>
      </c>
      <c r="K110" s="16">
        <v>65</v>
      </c>
      <c r="L110" s="16">
        <v>95</v>
      </c>
      <c r="M110" s="16">
        <v>68</v>
      </c>
      <c r="N110" s="16">
        <v>89</v>
      </c>
      <c r="QM110" s="7"/>
      <c r="QN110" s="7"/>
      <c r="QO110" s="7"/>
      <c r="QP110" s="7"/>
      <c r="QQ110" s="7"/>
      <c r="QR110" s="7"/>
      <c r="QS110" s="7"/>
      <c r="QT110" s="7"/>
      <c r="QU110" s="7"/>
      <c r="QV110" s="7"/>
      <c r="QW110" s="7"/>
      <c r="QX110" s="7"/>
      <c r="QY110" s="7"/>
      <c r="QZ110" s="7"/>
      <c r="RA110" s="7"/>
      <c r="RB110" s="7"/>
      <c r="RC110" s="7"/>
      <c r="RD110" s="7"/>
      <c r="RE110" s="7"/>
      <c r="RF110" s="7"/>
      <c r="RG110" s="7"/>
      <c r="RH110" s="7"/>
      <c r="RI110" s="7"/>
      <c r="RJ110" s="7"/>
      <c r="RK110" s="7"/>
      <c r="RL110" s="7"/>
      <c r="RM110" s="7"/>
      <c r="RN110" s="7"/>
      <c r="RO110" s="7"/>
      <c r="RP110" s="7"/>
      <c r="RQ110" s="7"/>
      <c r="RR110" s="7"/>
      <c r="RS110" s="7"/>
      <c r="RT110" s="7"/>
      <c r="RU110" s="7"/>
      <c r="RV110" s="7"/>
      <c r="RW110" s="7"/>
      <c r="RX110" s="7"/>
      <c r="RY110" s="7"/>
      <c r="RZ110" s="7"/>
      <c r="SA110" s="7"/>
      <c r="SB110" s="7"/>
      <c r="SC110" s="7"/>
      <c r="SD110" s="7"/>
      <c r="SE110" s="7"/>
      <c r="SF110" s="7"/>
      <c r="SG110" s="7"/>
      <c r="SH110" s="7"/>
      <c r="SI110" s="7"/>
      <c r="SJ110" s="7"/>
      <c r="SK110" s="7"/>
      <c r="SL110" s="7"/>
      <c r="SM110" s="7"/>
    </row>
    <row r="111" spans="1:507" ht="22.5" customHeight="1" x14ac:dyDescent="0.25">
      <c r="A111" s="17" t="s">
        <v>95</v>
      </c>
      <c r="B111" s="15" t="s">
        <v>98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QM111" s="7"/>
      <c r="QN111" s="7"/>
      <c r="QO111" s="7"/>
      <c r="QP111" s="7"/>
      <c r="QQ111" s="7"/>
      <c r="QR111" s="7"/>
      <c r="QS111" s="7"/>
      <c r="QT111" s="7"/>
      <c r="QU111" s="7"/>
      <c r="QV111" s="7"/>
      <c r="QW111" s="7"/>
      <c r="QX111" s="7"/>
      <c r="QY111" s="7"/>
      <c r="QZ111" s="7"/>
      <c r="RA111" s="7"/>
      <c r="RB111" s="7"/>
      <c r="RC111" s="7"/>
      <c r="RD111" s="7"/>
      <c r="RE111" s="7"/>
      <c r="RF111" s="7"/>
      <c r="RG111" s="7"/>
      <c r="RH111" s="7"/>
      <c r="RI111" s="7"/>
      <c r="RJ111" s="7"/>
      <c r="RK111" s="7"/>
      <c r="RL111" s="7"/>
      <c r="RM111" s="7"/>
      <c r="RN111" s="7"/>
      <c r="RO111" s="7"/>
      <c r="RP111" s="7"/>
      <c r="RQ111" s="7"/>
      <c r="RR111" s="7"/>
      <c r="RS111" s="7"/>
      <c r="RT111" s="7"/>
      <c r="RU111" s="7"/>
      <c r="RV111" s="7"/>
      <c r="RW111" s="7"/>
      <c r="RX111" s="7"/>
      <c r="RY111" s="7"/>
      <c r="RZ111" s="7"/>
      <c r="SA111" s="7"/>
      <c r="SB111" s="7"/>
      <c r="SC111" s="7"/>
      <c r="SD111" s="7"/>
      <c r="SE111" s="7"/>
      <c r="SF111" s="7"/>
      <c r="SG111" s="7"/>
      <c r="SH111" s="7"/>
      <c r="SI111" s="7"/>
      <c r="SJ111" s="7"/>
      <c r="SK111" s="7"/>
      <c r="SL111" s="7"/>
      <c r="SM111" s="7"/>
    </row>
    <row r="112" spans="1:507" ht="22.5" customHeight="1" x14ac:dyDescent="0.25">
      <c r="A112" s="94" t="s">
        <v>96</v>
      </c>
      <c r="B112" s="15" t="s">
        <v>97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1</v>
      </c>
      <c r="N112" s="16">
        <v>0</v>
      </c>
      <c r="QM112" s="7"/>
      <c r="QN112" s="7"/>
      <c r="QO112" s="7"/>
      <c r="QP112" s="7"/>
      <c r="QQ112" s="7"/>
      <c r="QR112" s="7"/>
      <c r="QS112" s="7"/>
      <c r="QT112" s="7"/>
      <c r="QU112" s="7"/>
      <c r="QV112" s="7"/>
      <c r="QW112" s="7"/>
      <c r="QX112" s="7"/>
      <c r="QY112" s="7"/>
      <c r="QZ112" s="7"/>
      <c r="RA112" s="7"/>
      <c r="RB112" s="7"/>
      <c r="RC112" s="7"/>
      <c r="RD112" s="7"/>
      <c r="RE112" s="7"/>
      <c r="RF112" s="7"/>
      <c r="RG112" s="7"/>
      <c r="RH112" s="7"/>
      <c r="RI112" s="7"/>
      <c r="RJ112" s="7"/>
      <c r="RK112" s="7"/>
      <c r="RL112" s="7"/>
      <c r="RM112" s="7"/>
      <c r="RN112" s="7"/>
      <c r="RO112" s="7"/>
      <c r="RP112" s="7"/>
      <c r="RQ112" s="7"/>
      <c r="RR112" s="7"/>
      <c r="RS112" s="7"/>
      <c r="RT112" s="7"/>
      <c r="RU112" s="7"/>
      <c r="RV112" s="7"/>
      <c r="RW112" s="7"/>
      <c r="RX112" s="7"/>
      <c r="RY112" s="7"/>
      <c r="RZ112" s="7"/>
      <c r="SA112" s="7"/>
      <c r="SB112" s="7"/>
      <c r="SC112" s="7"/>
      <c r="SD112" s="7"/>
      <c r="SE112" s="7"/>
      <c r="SF112" s="7"/>
      <c r="SG112" s="7"/>
      <c r="SH112" s="7"/>
      <c r="SI112" s="7"/>
      <c r="SJ112" s="7"/>
      <c r="SK112" s="7"/>
      <c r="SL112" s="7"/>
      <c r="SM112" s="7"/>
    </row>
    <row r="113" spans="1:507" ht="22.5" customHeight="1" thickBot="1" x14ac:dyDescent="0.3">
      <c r="A113" s="95"/>
      <c r="B113" s="18" t="s">
        <v>98</v>
      </c>
      <c r="C113" s="19">
        <v>132</v>
      </c>
      <c r="D113" s="19">
        <v>212</v>
      </c>
      <c r="E113" s="19">
        <v>289</v>
      </c>
      <c r="F113" s="19">
        <v>317</v>
      </c>
      <c r="G113" s="19">
        <v>328</v>
      </c>
      <c r="H113" s="19">
        <v>418</v>
      </c>
      <c r="I113" s="19">
        <v>440</v>
      </c>
      <c r="J113" s="19">
        <v>432</v>
      </c>
      <c r="K113" s="19">
        <v>343</v>
      </c>
      <c r="L113" s="19">
        <v>358</v>
      </c>
      <c r="M113" s="19">
        <v>305</v>
      </c>
      <c r="N113" s="19">
        <v>455</v>
      </c>
      <c r="QM113" s="7"/>
      <c r="QN113" s="7"/>
      <c r="QO113" s="7"/>
      <c r="QP113" s="7"/>
      <c r="QQ113" s="7"/>
      <c r="QR113" s="7"/>
      <c r="QS113" s="7"/>
      <c r="QT113" s="7"/>
      <c r="QU113" s="7"/>
      <c r="QV113" s="7"/>
      <c r="QW113" s="7"/>
      <c r="QX113" s="7"/>
      <c r="QY113" s="7"/>
      <c r="QZ113" s="7"/>
      <c r="RA113" s="7"/>
      <c r="RB113" s="7"/>
      <c r="RC113" s="7"/>
      <c r="RD113" s="7"/>
      <c r="RE113" s="7"/>
      <c r="RF113" s="7"/>
      <c r="RG113" s="7"/>
      <c r="RH113" s="7"/>
      <c r="RI113" s="7"/>
      <c r="RJ113" s="7"/>
      <c r="RK113" s="7"/>
      <c r="RL113" s="7"/>
      <c r="RM113" s="7"/>
      <c r="RN113" s="7"/>
      <c r="RO113" s="7"/>
      <c r="RP113" s="7"/>
      <c r="RQ113" s="7"/>
      <c r="RR113" s="7"/>
      <c r="RS113" s="7"/>
      <c r="RT113" s="7"/>
      <c r="RU113" s="7"/>
      <c r="RV113" s="7"/>
      <c r="RW113" s="7"/>
      <c r="RX113" s="7"/>
      <c r="RY113" s="7"/>
      <c r="RZ113" s="7"/>
      <c r="SA113" s="7"/>
      <c r="SB113" s="7"/>
      <c r="SC113" s="7"/>
      <c r="SD113" s="7"/>
      <c r="SE113" s="7"/>
      <c r="SF113" s="7"/>
      <c r="SG113" s="7"/>
      <c r="SH113" s="7"/>
      <c r="SI113" s="7"/>
      <c r="SJ113" s="7"/>
      <c r="SK113" s="7"/>
      <c r="SL113" s="7"/>
      <c r="SM113" s="7"/>
    </row>
    <row r="114" spans="1:507" ht="22.5" customHeight="1" thickTop="1" x14ac:dyDescent="0.25">
      <c r="A114" s="91" t="s">
        <v>99</v>
      </c>
      <c r="B114" s="92"/>
      <c r="C114" s="13">
        <v>6576</v>
      </c>
      <c r="D114" s="13">
        <v>8424</v>
      </c>
      <c r="E114" s="13">
        <v>10939</v>
      </c>
      <c r="F114" s="13">
        <v>12532</v>
      </c>
      <c r="G114" s="13">
        <v>10291</v>
      </c>
      <c r="H114" s="13">
        <v>11532</v>
      </c>
      <c r="I114" s="13">
        <v>10200</v>
      </c>
      <c r="J114" s="13">
        <v>10221</v>
      </c>
      <c r="K114" s="13">
        <v>11864</v>
      </c>
      <c r="L114" s="13">
        <v>11190</v>
      </c>
      <c r="M114" s="13">
        <v>10634</v>
      </c>
      <c r="N114" s="13">
        <v>13399</v>
      </c>
      <c r="QM114" s="7"/>
      <c r="QN114" s="7"/>
      <c r="QO114" s="7"/>
      <c r="QP114" s="7"/>
      <c r="QQ114" s="7"/>
      <c r="QR114" s="7"/>
      <c r="QS114" s="7"/>
      <c r="QT114" s="7"/>
      <c r="QU114" s="7"/>
      <c r="QV114" s="7"/>
      <c r="QW114" s="7"/>
      <c r="QX114" s="7"/>
      <c r="QY114" s="7"/>
      <c r="QZ114" s="7"/>
      <c r="RA114" s="7"/>
      <c r="RB114" s="7"/>
      <c r="RC114" s="7"/>
      <c r="RD114" s="7"/>
      <c r="RE114" s="7"/>
      <c r="RF114" s="7"/>
      <c r="RG114" s="7"/>
      <c r="RH114" s="7"/>
      <c r="RI114" s="7"/>
      <c r="RJ114" s="7"/>
      <c r="RK114" s="7"/>
      <c r="RL114" s="7"/>
      <c r="RM114" s="7"/>
      <c r="RN114" s="7"/>
      <c r="RO114" s="7"/>
      <c r="RP114" s="7"/>
      <c r="RQ114" s="7"/>
      <c r="RR114" s="7"/>
      <c r="RS114" s="7"/>
      <c r="RT114" s="7"/>
      <c r="RU114" s="7"/>
      <c r="RV114" s="7"/>
      <c r="RW114" s="7"/>
      <c r="RX114" s="7"/>
      <c r="RY114" s="7"/>
      <c r="RZ114" s="7"/>
      <c r="SA114" s="7"/>
      <c r="SB114" s="7"/>
      <c r="SC114" s="7"/>
      <c r="SD114" s="7"/>
      <c r="SE114" s="7"/>
      <c r="SF114" s="7"/>
      <c r="SG114" s="7"/>
      <c r="SH114" s="7"/>
      <c r="SI114" s="7"/>
      <c r="SJ114" s="7"/>
      <c r="SK114" s="7"/>
      <c r="SL114" s="7"/>
      <c r="SM114" s="7"/>
    </row>
  </sheetData>
  <mergeCells count="40">
    <mergeCell ref="A105:B105"/>
    <mergeCell ref="A106:A107"/>
    <mergeCell ref="A108:A109"/>
    <mergeCell ref="A112:A113"/>
    <mergeCell ref="A114:B114"/>
    <mergeCell ref="A92:B92"/>
    <mergeCell ref="A93:A94"/>
    <mergeCell ref="A95:A96"/>
    <mergeCell ref="A99:A100"/>
    <mergeCell ref="A101:B101"/>
    <mergeCell ref="A79:B79"/>
    <mergeCell ref="A80:A81"/>
    <mergeCell ref="A82:A83"/>
    <mergeCell ref="A86:A87"/>
    <mergeCell ref="A88:B88"/>
    <mergeCell ref="A66:B66"/>
    <mergeCell ref="A67:A68"/>
    <mergeCell ref="A69:A70"/>
    <mergeCell ref="A73:A74"/>
    <mergeCell ref="A75:B75"/>
    <mergeCell ref="A53:B53"/>
    <mergeCell ref="A54:A55"/>
    <mergeCell ref="A56:A57"/>
    <mergeCell ref="A60:A61"/>
    <mergeCell ref="A62:B62"/>
    <mergeCell ref="A37:B37"/>
    <mergeCell ref="A49:B49"/>
    <mergeCell ref="A38:A40"/>
    <mergeCell ref="A41:A43"/>
    <mergeCell ref="A46:A48"/>
    <mergeCell ref="A21:B21"/>
    <mergeCell ref="A33:B33"/>
    <mergeCell ref="A22:A24"/>
    <mergeCell ref="A25:A27"/>
    <mergeCell ref="A30:A32"/>
    <mergeCell ref="A5:B5"/>
    <mergeCell ref="A6:A8"/>
    <mergeCell ref="A9:A11"/>
    <mergeCell ref="A14:A16"/>
    <mergeCell ref="A17:B17"/>
  </mergeCells>
  <phoneticPr fontId="4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16"/>
  <sheetViews>
    <sheetView showGridLines="0" zoomScaleNormal="100" workbookViewId="0">
      <selection activeCell="I21" sqref="I21"/>
    </sheetView>
  </sheetViews>
  <sheetFormatPr defaultColWidth="8.88671875" defaultRowHeight="15.75" x14ac:dyDescent="0.25"/>
  <cols>
    <col min="1" max="1" width="6.109375" style="1" customWidth="1"/>
    <col min="2" max="2" width="2.88671875" style="1" customWidth="1"/>
    <col min="3" max="3" width="16" style="1" customWidth="1"/>
    <col min="4" max="20" width="10.88671875" style="1" customWidth="1"/>
    <col min="21" max="16384" width="8.88671875" style="1"/>
  </cols>
  <sheetData>
    <row r="2" spans="2:20" x14ac:dyDescent="0.25">
      <c r="B2" s="1" t="s">
        <v>108</v>
      </c>
    </row>
    <row r="4" spans="2:20" ht="24.75" customHeight="1" x14ac:dyDescent="0.25">
      <c r="B4" s="96" t="s">
        <v>110</v>
      </c>
      <c r="C4" s="97"/>
      <c r="D4" s="65" t="s">
        <v>6</v>
      </c>
      <c r="E4" s="65" t="s">
        <v>7</v>
      </c>
      <c r="F4" s="65" t="s">
        <v>8</v>
      </c>
      <c r="G4" s="65" t="s">
        <v>9</v>
      </c>
      <c r="H4" s="65" t="s">
        <v>10</v>
      </c>
      <c r="I4" s="65" t="s">
        <v>11</v>
      </c>
      <c r="J4" s="65" t="s">
        <v>12</v>
      </c>
      <c r="K4" s="65" t="s">
        <v>13</v>
      </c>
      <c r="L4" s="65" t="s">
        <v>14</v>
      </c>
      <c r="M4" s="65" t="s">
        <v>15</v>
      </c>
      <c r="N4" s="65" t="s">
        <v>16</v>
      </c>
      <c r="O4" s="65" t="s">
        <v>17</v>
      </c>
      <c r="P4" s="65" t="s">
        <v>18</v>
      </c>
      <c r="Q4" s="65" t="s">
        <v>19</v>
      </c>
      <c r="R4" s="65" t="s">
        <v>20</v>
      </c>
      <c r="S4" s="65" t="s">
        <v>21</v>
      </c>
      <c r="T4" s="65" t="s">
        <v>30</v>
      </c>
    </row>
    <row r="5" spans="2:20" ht="24.75" customHeight="1" x14ac:dyDescent="0.25">
      <c r="B5" s="66" t="s">
        <v>22</v>
      </c>
      <c r="C5" s="67"/>
      <c r="D5" s="68">
        <v>85144</v>
      </c>
      <c r="E5" s="68">
        <v>88122</v>
      </c>
      <c r="F5" s="68">
        <v>88301</v>
      </c>
      <c r="G5" s="68">
        <v>79177</v>
      </c>
      <c r="H5" s="68">
        <v>77697</v>
      </c>
      <c r="I5" s="68">
        <v>56819</v>
      </c>
      <c r="J5" s="68">
        <v>53758</v>
      </c>
      <c r="K5" s="68">
        <v>53239</v>
      </c>
      <c r="L5" s="68">
        <v>43255</v>
      </c>
      <c r="M5" s="68">
        <v>42281</v>
      </c>
      <c r="N5" s="68">
        <v>35814</v>
      </c>
      <c r="O5" s="68">
        <v>35537</v>
      </c>
      <c r="P5" s="68">
        <v>35230</v>
      </c>
      <c r="Q5" s="68">
        <v>30085</v>
      </c>
      <c r="R5" s="68">
        <v>29320</v>
      </c>
      <c r="S5" s="68">
        <v>27384</v>
      </c>
      <c r="T5" s="68">
        <v>27112</v>
      </c>
    </row>
    <row r="6" spans="2:20" ht="24.75" customHeight="1" x14ac:dyDescent="0.25">
      <c r="B6" s="66" t="s">
        <v>23</v>
      </c>
      <c r="C6" s="67"/>
      <c r="D6" s="69">
        <v>22661</v>
      </c>
      <c r="E6" s="69">
        <v>23387</v>
      </c>
      <c r="F6" s="69">
        <v>23135</v>
      </c>
      <c r="G6" s="69">
        <v>18215</v>
      </c>
      <c r="H6" s="69">
        <v>17644</v>
      </c>
      <c r="I6" s="69">
        <v>15933</v>
      </c>
      <c r="J6" s="69">
        <v>15515</v>
      </c>
      <c r="K6" s="69">
        <v>15377</v>
      </c>
      <c r="L6" s="69">
        <v>12480</v>
      </c>
      <c r="M6" s="69">
        <v>12408</v>
      </c>
      <c r="N6" s="69">
        <v>11455</v>
      </c>
      <c r="O6" s="69">
        <v>11564</v>
      </c>
      <c r="P6" s="69">
        <v>11384</v>
      </c>
      <c r="Q6" s="69">
        <v>9760</v>
      </c>
      <c r="R6" s="69">
        <v>9555</v>
      </c>
      <c r="S6" s="69">
        <v>9163</v>
      </c>
      <c r="T6" s="69">
        <v>9090</v>
      </c>
    </row>
    <row r="7" spans="2:20" ht="24.75" customHeight="1" x14ac:dyDescent="0.25">
      <c r="B7" s="70" t="s">
        <v>24</v>
      </c>
      <c r="C7" s="71"/>
      <c r="D7" s="69">
        <v>5490</v>
      </c>
      <c r="E7" s="69">
        <v>6251</v>
      </c>
      <c r="F7" s="69">
        <v>6505</v>
      </c>
      <c r="G7" s="69">
        <v>6654</v>
      </c>
      <c r="H7" s="69">
        <v>6691</v>
      </c>
      <c r="I7" s="69">
        <v>5973</v>
      </c>
      <c r="J7" s="69">
        <v>5871</v>
      </c>
      <c r="K7" s="69">
        <v>5765</v>
      </c>
      <c r="L7" s="69">
        <v>5708</v>
      </c>
      <c r="M7" s="69">
        <v>5687</v>
      </c>
      <c r="N7" s="69">
        <v>4928</v>
      </c>
      <c r="O7" s="69">
        <v>4827</v>
      </c>
      <c r="P7" s="69">
        <v>4773</v>
      </c>
      <c r="Q7" s="69">
        <v>4718</v>
      </c>
      <c r="R7" s="69">
        <v>4537</v>
      </c>
      <c r="S7" s="69">
        <v>4273</v>
      </c>
      <c r="T7" s="69">
        <v>4198</v>
      </c>
    </row>
    <row r="8" spans="2:20" ht="24.75" customHeight="1" x14ac:dyDescent="0.25">
      <c r="B8" s="5"/>
      <c r="C8" s="72" t="s">
        <v>25</v>
      </c>
      <c r="D8" s="69">
        <v>2214</v>
      </c>
      <c r="E8" s="69">
        <v>2172</v>
      </c>
      <c r="F8" s="69">
        <v>2129</v>
      </c>
      <c r="G8" s="69">
        <v>2146</v>
      </c>
      <c r="H8" s="69">
        <v>1951</v>
      </c>
      <c r="I8" s="73" t="s">
        <v>26</v>
      </c>
      <c r="J8" s="73" t="s">
        <v>26</v>
      </c>
      <c r="K8" s="73" t="s">
        <v>26</v>
      </c>
      <c r="L8" s="73" t="s">
        <v>26</v>
      </c>
      <c r="M8" s="73" t="s">
        <v>26</v>
      </c>
      <c r="N8" s="73" t="s">
        <v>26</v>
      </c>
      <c r="O8" s="73" t="s">
        <v>26</v>
      </c>
      <c r="P8" s="73" t="s">
        <v>26</v>
      </c>
      <c r="Q8" s="73" t="s">
        <v>26</v>
      </c>
      <c r="R8" s="73" t="s">
        <v>26</v>
      </c>
      <c r="S8" s="73" t="s">
        <v>26</v>
      </c>
      <c r="T8" s="73" t="s">
        <v>26</v>
      </c>
    </row>
    <row r="9" spans="2:20" ht="24.75" customHeight="1" x14ac:dyDescent="0.25">
      <c r="B9" s="66" t="s">
        <v>27</v>
      </c>
      <c r="C9" s="71"/>
      <c r="D9" s="69">
        <v>1166</v>
      </c>
      <c r="E9" s="69">
        <v>1224</v>
      </c>
      <c r="F9" s="69">
        <v>1280</v>
      </c>
      <c r="G9" s="69">
        <v>1301</v>
      </c>
      <c r="H9" s="69">
        <v>1300</v>
      </c>
      <c r="I9" s="69">
        <v>1215</v>
      </c>
      <c r="J9" s="69">
        <v>1216</v>
      </c>
      <c r="K9" s="69">
        <v>1199</v>
      </c>
      <c r="L9" s="69">
        <v>1203</v>
      </c>
      <c r="M9" s="69">
        <v>1194</v>
      </c>
      <c r="N9" s="69">
        <v>1119</v>
      </c>
      <c r="O9" s="69">
        <v>1115</v>
      </c>
      <c r="P9" s="69">
        <v>1099</v>
      </c>
      <c r="Q9" s="69">
        <v>1084</v>
      </c>
      <c r="R9" s="69">
        <v>1041</v>
      </c>
      <c r="S9" s="69">
        <v>1011</v>
      </c>
      <c r="T9" s="69">
        <v>1007</v>
      </c>
    </row>
    <row r="10" spans="2:20" ht="24.75" customHeight="1" x14ac:dyDescent="0.25">
      <c r="B10" s="66" t="s">
        <v>28</v>
      </c>
      <c r="C10" s="67"/>
      <c r="D10" s="69">
        <v>1043</v>
      </c>
      <c r="E10" s="69">
        <v>1101</v>
      </c>
      <c r="F10" s="69">
        <v>1145</v>
      </c>
      <c r="G10" s="69">
        <v>1169</v>
      </c>
      <c r="H10" s="69">
        <v>1169</v>
      </c>
      <c r="I10" s="69">
        <v>1094</v>
      </c>
      <c r="J10" s="69">
        <v>1096</v>
      </c>
      <c r="K10" s="69">
        <v>1081</v>
      </c>
      <c r="L10" s="69">
        <v>1084</v>
      </c>
      <c r="M10" s="69">
        <v>1077</v>
      </c>
      <c r="N10" s="69">
        <v>1003</v>
      </c>
      <c r="O10" s="69">
        <v>997</v>
      </c>
      <c r="P10" s="69">
        <v>980</v>
      </c>
      <c r="Q10" s="69">
        <v>965</v>
      </c>
      <c r="R10" s="69">
        <v>934</v>
      </c>
      <c r="S10" s="69">
        <v>897</v>
      </c>
      <c r="T10" s="69">
        <v>890</v>
      </c>
    </row>
    <row r="11" spans="2:20" ht="24.75" customHeight="1" x14ac:dyDescent="0.25">
      <c r="B11" s="70" t="s">
        <v>29</v>
      </c>
      <c r="C11" s="67"/>
      <c r="D11" s="69">
        <v>123</v>
      </c>
      <c r="E11" s="69">
        <v>123</v>
      </c>
      <c r="F11" s="69">
        <v>135</v>
      </c>
      <c r="G11" s="69">
        <v>132</v>
      </c>
      <c r="H11" s="69">
        <v>131</v>
      </c>
      <c r="I11" s="69">
        <v>121</v>
      </c>
      <c r="J11" s="69">
        <v>120</v>
      </c>
      <c r="K11" s="69">
        <v>118</v>
      </c>
      <c r="L11" s="69">
        <v>122</v>
      </c>
      <c r="M11" s="69">
        <v>117</v>
      </c>
      <c r="N11" s="69">
        <v>116</v>
      </c>
      <c r="O11" s="69">
        <v>118</v>
      </c>
      <c r="P11" s="69">
        <v>119</v>
      </c>
      <c r="Q11" s="69">
        <v>119</v>
      </c>
      <c r="R11" s="69">
        <v>107</v>
      </c>
      <c r="S11" s="69">
        <v>114</v>
      </c>
      <c r="T11" s="69">
        <v>117</v>
      </c>
    </row>
    <row r="12" spans="2:20" ht="24.75" customHeight="1" x14ac:dyDescent="0.25">
      <c r="B12" s="5"/>
      <c r="C12" s="72" t="s">
        <v>25</v>
      </c>
      <c r="D12" s="69">
        <v>758</v>
      </c>
      <c r="E12" s="69">
        <v>736</v>
      </c>
      <c r="F12" s="69">
        <v>752</v>
      </c>
      <c r="G12" s="69">
        <v>734</v>
      </c>
      <c r="H12" s="69">
        <v>634</v>
      </c>
      <c r="I12" s="73" t="s">
        <v>26</v>
      </c>
      <c r="J12" s="73" t="s">
        <v>26</v>
      </c>
      <c r="K12" s="73"/>
      <c r="L12" s="73" t="s">
        <v>26</v>
      </c>
      <c r="M12" s="73" t="s">
        <v>26</v>
      </c>
      <c r="N12" s="73" t="s">
        <v>26</v>
      </c>
      <c r="O12" s="73" t="s">
        <v>26</v>
      </c>
      <c r="P12" s="73" t="s">
        <v>26</v>
      </c>
      <c r="Q12" s="73" t="s">
        <v>26</v>
      </c>
      <c r="R12" s="73" t="s">
        <v>26</v>
      </c>
      <c r="S12" s="73" t="s">
        <v>26</v>
      </c>
      <c r="T12" s="73" t="s">
        <v>26</v>
      </c>
    </row>
    <row r="13" spans="2:20" ht="24.75" customHeight="1" x14ac:dyDescent="0.25">
      <c r="B13" s="74"/>
      <c r="C13" s="75" t="s">
        <v>91</v>
      </c>
      <c r="D13" s="69">
        <v>114461</v>
      </c>
      <c r="E13" s="69">
        <v>118984</v>
      </c>
      <c r="F13" s="69">
        <v>119221</v>
      </c>
      <c r="G13" s="69">
        <v>107493</v>
      </c>
      <c r="H13" s="69">
        <v>103332</v>
      </c>
      <c r="I13" s="69">
        <v>79940</v>
      </c>
      <c r="J13" s="69">
        <v>76360</v>
      </c>
      <c r="K13" s="69">
        <v>75580</v>
      </c>
      <c r="L13" s="69">
        <v>62650</v>
      </c>
      <c r="M13" s="69">
        <v>60570</v>
      </c>
      <c r="N13" s="69">
        <v>53316</v>
      </c>
      <c r="O13" s="69">
        <v>53043</v>
      </c>
      <c r="P13" s="69">
        <v>52486</v>
      </c>
      <c r="Q13" s="69">
        <v>45647</v>
      </c>
      <c r="R13" s="69">
        <v>44453</v>
      </c>
      <c r="S13" s="69">
        <v>41831</v>
      </c>
      <c r="T13" s="69">
        <v>41407</v>
      </c>
    </row>
    <row r="14" spans="2:20" x14ac:dyDescent="0.25">
      <c r="B14" s="1" t="s">
        <v>90</v>
      </c>
    </row>
    <row r="16" spans="2:20" x14ac:dyDescent="0.25">
      <c r="B16" s="1" t="s">
        <v>104</v>
      </c>
    </row>
  </sheetData>
  <mergeCells count="1">
    <mergeCell ref="B4:C4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I34"/>
  <sheetViews>
    <sheetView showGridLines="0" topLeftCell="A13" zoomScaleNormal="100" workbookViewId="0">
      <selection activeCell="I21" sqref="I21"/>
    </sheetView>
  </sheetViews>
  <sheetFormatPr defaultColWidth="7.5546875" defaultRowHeight="15.75" x14ac:dyDescent="0.25"/>
  <cols>
    <col min="1" max="2" width="3.109375" style="4" customWidth="1"/>
    <col min="3" max="3" width="29.5546875" style="4" bestFit="1" customWidth="1"/>
    <col min="4" max="35" width="9.88671875" style="4" customWidth="1"/>
    <col min="36" max="16384" width="7.5546875" style="4"/>
  </cols>
  <sheetData>
    <row r="1" spans="2:35" ht="20.100000000000001" customHeight="1" x14ac:dyDescent="0.25"/>
    <row r="2" spans="2:35" ht="20.100000000000001" customHeight="1" x14ac:dyDescent="0.25">
      <c r="B2" s="4" t="s">
        <v>31</v>
      </c>
      <c r="AI2" s="33"/>
    </row>
    <row r="3" spans="2:35" ht="20.100000000000001" customHeight="1" x14ac:dyDescent="0.25">
      <c r="B3" s="104"/>
      <c r="C3" s="98"/>
      <c r="D3" s="98" t="s">
        <v>32</v>
      </c>
      <c r="E3" s="98"/>
      <c r="F3" s="98" t="s">
        <v>33</v>
      </c>
      <c r="G3" s="98"/>
      <c r="H3" s="98" t="s">
        <v>34</v>
      </c>
      <c r="I3" s="98"/>
      <c r="J3" s="98" t="s">
        <v>35</v>
      </c>
      <c r="K3" s="98"/>
      <c r="L3" s="98" t="s">
        <v>36</v>
      </c>
      <c r="M3" s="98"/>
      <c r="N3" s="98" t="s">
        <v>37</v>
      </c>
      <c r="O3" s="98"/>
      <c r="P3" s="98" t="s">
        <v>38</v>
      </c>
      <c r="Q3" s="98"/>
      <c r="R3" s="98" t="s">
        <v>39</v>
      </c>
      <c r="S3" s="98"/>
      <c r="T3" s="98" t="s">
        <v>40</v>
      </c>
      <c r="U3" s="98"/>
      <c r="V3" s="98" t="s">
        <v>41</v>
      </c>
      <c r="W3" s="98"/>
      <c r="X3" s="98" t="s">
        <v>42</v>
      </c>
      <c r="Y3" s="98"/>
      <c r="Z3" s="98" t="s">
        <v>43</v>
      </c>
      <c r="AA3" s="98"/>
      <c r="AB3" s="98" t="s">
        <v>44</v>
      </c>
      <c r="AC3" s="98"/>
      <c r="AD3" s="98" t="s">
        <v>45</v>
      </c>
      <c r="AE3" s="98"/>
      <c r="AF3" s="98" t="s">
        <v>46</v>
      </c>
      <c r="AG3" s="98"/>
      <c r="AH3" s="98" t="s">
        <v>73</v>
      </c>
      <c r="AI3" s="99"/>
    </row>
    <row r="4" spans="2:35" ht="20.100000000000001" customHeight="1" x14ac:dyDescent="0.25">
      <c r="B4" s="105"/>
      <c r="C4" s="100"/>
      <c r="D4" s="34" t="s">
        <v>102</v>
      </c>
      <c r="E4" s="34" t="s">
        <v>47</v>
      </c>
      <c r="F4" s="34" t="s">
        <v>102</v>
      </c>
      <c r="G4" s="34" t="s">
        <v>47</v>
      </c>
      <c r="H4" s="34" t="s">
        <v>102</v>
      </c>
      <c r="I4" s="34" t="s">
        <v>47</v>
      </c>
      <c r="J4" s="34" t="s">
        <v>102</v>
      </c>
      <c r="K4" s="34" t="s">
        <v>47</v>
      </c>
      <c r="L4" s="34" t="s">
        <v>102</v>
      </c>
      <c r="M4" s="34" t="s">
        <v>47</v>
      </c>
      <c r="N4" s="34" t="s">
        <v>102</v>
      </c>
      <c r="O4" s="34" t="s">
        <v>47</v>
      </c>
      <c r="P4" s="34" t="s">
        <v>102</v>
      </c>
      <c r="Q4" s="34" t="s">
        <v>47</v>
      </c>
      <c r="R4" s="34" t="s">
        <v>102</v>
      </c>
      <c r="S4" s="34" t="s">
        <v>47</v>
      </c>
      <c r="T4" s="34" t="s">
        <v>102</v>
      </c>
      <c r="U4" s="34" t="s">
        <v>47</v>
      </c>
      <c r="V4" s="34" t="s">
        <v>102</v>
      </c>
      <c r="W4" s="34" t="s">
        <v>47</v>
      </c>
      <c r="X4" s="34" t="s">
        <v>102</v>
      </c>
      <c r="Y4" s="34" t="s">
        <v>47</v>
      </c>
      <c r="Z4" s="34" t="s">
        <v>102</v>
      </c>
      <c r="AA4" s="34" t="s">
        <v>47</v>
      </c>
      <c r="AB4" s="34" t="s">
        <v>102</v>
      </c>
      <c r="AC4" s="34" t="s">
        <v>47</v>
      </c>
      <c r="AD4" s="34" t="s">
        <v>102</v>
      </c>
      <c r="AE4" s="34" t="s">
        <v>47</v>
      </c>
      <c r="AF4" s="34" t="s">
        <v>102</v>
      </c>
      <c r="AG4" s="34" t="s">
        <v>47</v>
      </c>
      <c r="AH4" s="34" t="s">
        <v>102</v>
      </c>
      <c r="AI4" s="35" t="s">
        <v>47</v>
      </c>
    </row>
    <row r="5" spans="2:35" ht="23.25" customHeight="1" x14ac:dyDescent="0.25">
      <c r="B5" s="106" t="s">
        <v>48</v>
      </c>
      <c r="C5" s="107"/>
      <c r="D5" s="36">
        <v>427508</v>
      </c>
      <c r="E5" s="37">
        <v>2417342</v>
      </c>
      <c r="F5" s="36">
        <v>526025</v>
      </c>
      <c r="G5" s="37">
        <v>2987250</v>
      </c>
      <c r="H5" s="36">
        <v>584305</v>
      </c>
      <c r="I5" s="37">
        <v>3288506</v>
      </c>
      <c r="J5" s="36">
        <v>596224</v>
      </c>
      <c r="K5" s="37">
        <v>3229027</v>
      </c>
      <c r="L5" s="36">
        <v>649151</v>
      </c>
      <c r="M5" s="37">
        <v>3508510</v>
      </c>
      <c r="N5" s="36">
        <v>643579</v>
      </c>
      <c r="O5" s="37">
        <v>3490099</v>
      </c>
      <c r="P5" s="36">
        <v>498124</v>
      </c>
      <c r="Q5" s="37">
        <v>2689445</v>
      </c>
      <c r="R5" s="36">
        <v>598533</v>
      </c>
      <c r="S5" s="37">
        <v>3194936</v>
      </c>
      <c r="T5" s="36">
        <v>590624</v>
      </c>
      <c r="U5" s="37">
        <v>3174446</v>
      </c>
      <c r="V5" s="36">
        <v>575046</v>
      </c>
      <c r="W5" s="37">
        <v>3101651</v>
      </c>
      <c r="X5" s="36">
        <v>535053</v>
      </c>
      <c r="Y5" s="37">
        <v>2889237</v>
      </c>
      <c r="Z5" s="36">
        <v>520389</v>
      </c>
      <c r="AA5" s="37">
        <v>2813660</v>
      </c>
      <c r="AB5" s="36">
        <v>551613</v>
      </c>
      <c r="AC5" s="37">
        <v>2980817</v>
      </c>
      <c r="AD5" s="36">
        <v>556985</v>
      </c>
      <c r="AE5" s="37">
        <v>3100733</v>
      </c>
      <c r="AF5" s="36">
        <v>567524.5</v>
      </c>
      <c r="AG5" s="37">
        <v>3079780</v>
      </c>
      <c r="AH5" s="36">
        <v>530972</v>
      </c>
      <c r="AI5" s="37">
        <v>2835012</v>
      </c>
    </row>
    <row r="6" spans="2:35" ht="23.25" customHeight="1" x14ac:dyDescent="0.25">
      <c r="B6" s="38"/>
      <c r="C6" s="39" t="s">
        <v>49</v>
      </c>
      <c r="D6" s="40">
        <v>289519</v>
      </c>
      <c r="E6" s="40" t="s">
        <v>26</v>
      </c>
      <c r="F6" s="40">
        <v>394353</v>
      </c>
      <c r="G6" s="40" t="s">
        <v>26</v>
      </c>
      <c r="H6" s="40">
        <v>457546</v>
      </c>
      <c r="I6" s="40" t="s">
        <v>26</v>
      </c>
      <c r="J6" s="40">
        <v>511357</v>
      </c>
      <c r="K6" s="40" t="s">
        <v>26</v>
      </c>
      <c r="L6" s="40">
        <v>573651</v>
      </c>
      <c r="M6" s="40" t="s">
        <v>26</v>
      </c>
      <c r="N6" s="40">
        <v>588151</v>
      </c>
      <c r="O6" s="40" t="s">
        <v>26</v>
      </c>
      <c r="P6" s="40">
        <v>493393</v>
      </c>
      <c r="Q6" s="40" t="s">
        <v>26</v>
      </c>
      <c r="R6" s="40">
        <v>593944</v>
      </c>
      <c r="S6" s="40" t="s">
        <v>26</v>
      </c>
      <c r="T6" s="40">
        <v>587388</v>
      </c>
      <c r="U6" s="40" t="s">
        <v>26</v>
      </c>
      <c r="V6" s="40">
        <v>575046</v>
      </c>
      <c r="W6" s="40" t="s">
        <v>26</v>
      </c>
      <c r="X6" s="40">
        <v>535053</v>
      </c>
      <c r="Y6" s="40" t="s">
        <v>26</v>
      </c>
      <c r="Z6" s="40">
        <v>520389</v>
      </c>
      <c r="AA6" s="40" t="s">
        <v>26</v>
      </c>
      <c r="AB6" s="40">
        <v>551613</v>
      </c>
      <c r="AC6" s="40" t="s">
        <v>26</v>
      </c>
      <c r="AD6" s="40">
        <v>556706</v>
      </c>
      <c r="AE6" s="40" t="s">
        <v>26</v>
      </c>
      <c r="AF6" s="40">
        <v>563416</v>
      </c>
      <c r="AG6" s="40" t="s">
        <v>26</v>
      </c>
      <c r="AH6" s="40">
        <v>530014</v>
      </c>
      <c r="AI6" s="40" t="s">
        <v>26</v>
      </c>
    </row>
    <row r="7" spans="2:35" ht="23.25" customHeight="1" x14ac:dyDescent="0.25">
      <c r="B7" s="38"/>
      <c r="C7" s="41" t="s">
        <v>50</v>
      </c>
      <c r="D7" s="42">
        <v>40588</v>
      </c>
      <c r="E7" s="42" t="s">
        <v>26</v>
      </c>
      <c r="F7" s="42">
        <v>47963</v>
      </c>
      <c r="G7" s="42" t="s">
        <v>26</v>
      </c>
      <c r="H7" s="42">
        <v>43574</v>
      </c>
      <c r="I7" s="42" t="s">
        <v>26</v>
      </c>
      <c r="J7" s="42">
        <v>57619</v>
      </c>
      <c r="K7" s="42" t="s">
        <v>26</v>
      </c>
      <c r="L7" s="42">
        <v>54631</v>
      </c>
      <c r="M7" s="42" t="s">
        <v>26</v>
      </c>
      <c r="N7" s="42">
        <v>51776</v>
      </c>
      <c r="O7" s="42" t="s">
        <v>26</v>
      </c>
      <c r="P7" s="42">
        <v>30056</v>
      </c>
      <c r="Q7" s="42" t="s">
        <v>26</v>
      </c>
      <c r="R7" s="42">
        <v>25978</v>
      </c>
      <c r="S7" s="42" t="s">
        <v>26</v>
      </c>
      <c r="T7" s="42">
        <v>17574</v>
      </c>
      <c r="U7" s="42" t="s">
        <v>26</v>
      </c>
      <c r="V7" s="42">
        <v>16908</v>
      </c>
      <c r="W7" s="42" t="s">
        <v>26</v>
      </c>
      <c r="X7" s="42">
        <v>13601</v>
      </c>
      <c r="Y7" s="42" t="s">
        <v>26</v>
      </c>
      <c r="Z7" s="42">
        <v>10660</v>
      </c>
      <c r="AA7" s="42" t="s">
        <v>26</v>
      </c>
      <c r="AB7" s="42">
        <v>9567</v>
      </c>
      <c r="AC7" s="42" t="s">
        <v>26</v>
      </c>
      <c r="AD7" s="42">
        <v>13013</v>
      </c>
      <c r="AE7" s="42" t="s">
        <v>26</v>
      </c>
      <c r="AF7" s="42">
        <v>19327.7</v>
      </c>
      <c r="AG7" s="42" t="s">
        <v>26</v>
      </c>
      <c r="AH7" s="42">
        <v>20520</v>
      </c>
      <c r="AI7" s="42" t="s">
        <v>26</v>
      </c>
    </row>
    <row r="8" spans="2:35" ht="23.25" customHeight="1" x14ac:dyDescent="0.25">
      <c r="B8" s="43"/>
      <c r="C8" s="44" t="s">
        <v>51</v>
      </c>
      <c r="D8" s="45">
        <v>248931</v>
      </c>
      <c r="E8" s="45" t="s">
        <v>26</v>
      </c>
      <c r="F8" s="45">
        <v>346390</v>
      </c>
      <c r="G8" s="45" t="s">
        <v>26</v>
      </c>
      <c r="H8" s="45">
        <v>413971</v>
      </c>
      <c r="I8" s="45" t="s">
        <v>26</v>
      </c>
      <c r="J8" s="45">
        <v>453739</v>
      </c>
      <c r="K8" s="45" t="s">
        <v>26</v>
      </c>
      <c r="L8" s="45">
        <v>519020</v>
      </c>
      <c r="M8" s="45" t="s">
        <v>26</v>
      </c>
      <c r="N8" s="45">
        <v>536375</v>
      </c>
      <c r="O8" s="45" t="s">
        <v>26</v>
      </c>
      <c r="P8" s="45">
        <v>463337</v>
      </c>
      <c r="Q8" s="45" t="s">
        <v>26</v>
      </c>
      <c r="R8" s="45">
        <v>567966</v>
      </c>
      <c r="S8" s="45" t="s">
        <v>26</v>
      </c>
      <c r="T8" s="45">
        <v>569814</v>
      </c>
      <c r="U8" s="45" t="s">
        <v>26</v>
      </c>
      <c r="V8" s="45">
        <v>558138</v>
      </c>
      <c r="W8" s="45" t="s">
        <v>26</v>
      </c>
      <c r="X8" s="45">
        <v>521452</v>
      </c>
      <c r="Y8" s="45" t="s">
        <v>26</v>
      </c>
      <c r="Z8" s="45">
        <v>509729</v>
      </c>
      <c r="AA8" s="45" t="s">
        <v>26</v>
      </c>
      <c r="AB8" s="45">
        <v>542046</v>
      </c>
      <c r="AC8" s="45" t="s">
        <v>26</v>
      </c>
      <c r="AD8" s="45">
        <v>543693</v>
      </c>
      <c r="AE8" s="45" t="s">
        <v>26</v>
      </c>
      <c r="AF8" s="45">
        <v>544088.30000000005</v>
      </c>
      <c r="AG8" s="45" t="s">
        <v>26</v>
      </c>
      <c r="AH8" s="45">
        <v>509494</v>
      </c>
      <c r="AI8" s="45" t="s">
        <v>26</v>
      </c>
    </row>
    <row r="9" spans="2:35" ht="23.25" customHeight="1" x14ac:dyDescent="0.25">
      <c r="B9" s="102" t="s">
        <v>52</v>
      </c>
      <c r="C9" s="103"/>
      <c r="D9" s="46">
        <v>52955</v>
      </c>
      <c r="E9" s="47">
        <v>307167</v>
      </c>
      <c r="F9" s="46">
        <v>71950</v>
      </c>
      <c r="G9" s="47">
        <v>414697</v>
      </c>
      <c r="H9" s="46">
        <v>59018</v>
      </c>
      <c r="I9" s="47">
        <v>340811</v>
      </c>
      <c r="J9" s="46">
        <v>47952</v>
      </c>
      <c r="K9" s="47">
        <v>265913</v>
      </c>
      <c r="L9" s="46">
        <v>45417</v>
      </c>
      <c r="M9" s="47">
        <v>244102</v>
      </c>
      <c r="N9" s="46">
        <v>37906</v>
      </c>
      <c r="O9" s="47">
        <v>203966</v>
      </c>
      <c r="P9" s="46">
        <v>25869</v>
      </c>
      <c r="Q9" s="47">
        <v>139254</v>
      </c>
      <c r="R9" s="46">
        <v>27329</v>
      </c>
      <c r="S9" s="47">
        <v>146453</v>
      </c>
      <c r="T9" s="46">
        <v>30403</v>
      </c>
      <c r="U9" s="47">
        <v>163452</v>
      </c>
      <c r="V9" s="46">
        <v>32121</v>
      </c>
      <c r="W9" s="47">
        <v>175563</v>
      </c>
      <c r="X9" s="46">
        <v>34923</v>
      </c>
      <c r="Y9" s="47">
        <v>189291</v>
      </c>
      <c r="Z9" s="46">
        <v>32939</v>
      </c>
      <c r="AA9" s="47">
        <v>175697</v>
      </c>
      <c r="AB9" s="46">
        <v>31068</v>
      </c>
      <c r="AC9" s="47">
        <v>167465</v>
      </c>
      <c r="AD9" s="46">
        <v>32638</v>
      </c>
      <c r="AE9" s="47">
        <v>179986</v>
      </c>
      <c r="AF9" s="46">
        <v>33530</v>
      </c>
      <c r="AG9" s="47">
        <v>187926</v>
      </c>
      <c r="AH9" s="48">
        <v>33923</v>
      </c>
      <c r="AI9" s="47">
        <v>190331</v>
      </c>
    </row>
    <row r="10" spans="2:35" ht="23.25" customHeight="1" x14ac:dyDescent="0.25">
      <c r="B10" s="38"/>
      <c r="C10" s="39" t="s">
        <v>53</v>
      </c>
      <c r="D10" s="40">
        <v>49126</v>
      </c>
      <c r="E10" s="40" t="s">
        <v>26</v>
      </c>
      <c r="F10" s="40">
        <v>71950</v>
      </c>
      <c r="G10" s="40" t="s">
        <v>26</v>
      </c>
      <c r="H10" s="40">
        <v>59018</v>
      </c>
      <c r="I10" s="40" t="s">
        <v>26</v>
      </c>
      <c r="J10" s="40">
        <v>47952</v>
      </c>
      <c r="K10" s="40" t="s">
        <v>26</v>
      </c>
      <c r="L10" s="40">
        <v>45417</v>
      </c>
      <c r="M10" s="40" t="s">
        <v>26</v>
      </c>
      <c r="N10" s="40">
        <v>37906</v>
      </c>
      <c r="O10" s="40" t="s">
        <v>26</v>
      </c>
      <c r="P10" s="40">
        <v>25869</v>
      </c>
      <c r="Q10" s="40" t="s">
        <v>26</v>
      </c>
      <c r="R10" s="40">
        <v>27329</v>
      </c>
      <c r="S10" s="40" t="s">
        <v>26</v>
      </c>
      <c r="T10" s="40">
        <v>30403</v>
      </c>
      <c r="U10" s="40" t="s">
        <v>26</v>
      </c>
      <c r="V10" s="40">
        <v>32121</v>
      </c>
      <c r="W10" s="40" t="s">
        <v>26</v>
      </c>
      <c r="X10" s="40">
        <v>34923</v>
      </c>
      <c r="Y10" s="40" t="s">
        <v>26</v>
      </c>
      <c r="Z10" s="40">
        <v>32939</v>
      </c>
      <c r="AA10" s="40" t="s">
        <v>26</v>
      </c>
      <c r="AB10" s="40">
        <v>31068</v>
      </c>
      <c r="AC10" s="40" t="s">
        <v>26</v>
      </c>
      <c r="AD10" s="40">
        <v>32638</v>
      </c>
      <c r="AE10" s="40" t="s">
        <v>26</v>
      </c>
      <c r="AF10" s="40">
        <v>33530.199999999997</v>
      </c>
      <c r="AG10" s="40" t="s">
        <v>26</v>
      </c>
      <c r="AH10" s="40">
        <v>33923</v>
      </c>
      <c r="AI10" s="40" t="s">
        <v>26</v>
      </c>
    </row>
    <row r="11" spans="2:35" ht="23.25" customHeight="1" x14ac:dyDescent="0.25">
      <c r="B11" s="38"/>
      <c r="C11" s="41" t="s">
        <v>54</v>
      </c>
      <c r="D11" s="42">
        <v>928</v>
      </c>
      <c r="E11" s="42" t="s">
        <v>26</v>
      </c>
      <c r="F11" s="42">
        <v>3652</v>
      </c>
      <c r="G11" s="42" t="s">
        <v>26</v>
      </c>
      <c r="H11" s="42">
        <v>745</v>
      </c>
      <c r="I11" s="42" t="s">
        <v>26</v>
      </c>
      <c r="J11" s="42">
        <v>685</v>
      </c>
      <c r="K11" s="42" t="s">
        <v>26</v>
      </c>
      <c r="L11" s="42">
        <v>2290</v>
      </c>
      <c r="M11" s="42" t="s">
        <v>26</v>
      </c>
      <c r="N11" s="42">
        <v>3469</v>
      </c>
      <c r="O11" s="42" t="s">
        <v>26</v>
      </c>
      <c r="P11" s="42">
        <v>261</v>
      </c>
      <c r="Q11" s="42" t="s">
        <v>26</v>
      </c>
      <c r="R11" s="42">
        <v>321</v>
      </c>
      <c r="S11" s="42" t="s">
        <v>26</v>
      </c>
      <c r="T11" s="42">
        <v>323</v>
      </c>
      <c r="U11" s="42" t="s">
        <v>26</v>
      </c>
      <c r="V11" s="42">
        <v>441</v>
      </c>
      <c r="W11" s="42" t="s">
        <v>26</v>
      </c>
      <c r="X11" s="42">
        <v>755</v>
      </c>
      <c r="Y11" s="42" t="s">
        <v>26</v>
      </c>
      <c r="Z11" s="42">
        <v>1131</v>
      </c>
      <c r="AA11" s="42" t="s">
        <v>26</v>
      </c>
      <c r="AB11" s="42">
        <v>1210</v>
      </c>
      <c r="AC11" s="42" t="s">
        <v>26</v>
      </c>
      <c r="AD11" s="42">
        <v>1088</v>
      </c>
      <c r="AE11" s="42" t="s">
        <v>26</v>
      </c>
      <c r="AF11" s="42">
        <v>831.7</v>
      </c>
      <c r="AG11" s="42" t="s">
        <v>26</v>
      </c>
      <c r="AH11" s="42">
        <v>699</v>
      </c>
      <c r="AI11" s="42" t="s">
        <v>26</v>
      </c>
    </row>
    <row r="12" spans="2:35" ht="23.25" customHeight="1" x14ac:dyDescent="0.25">
      <c r="B12" s="43"/>
      <c r="C12" s="44" t="s">
        <v>51</v>
      </c>
      <c r="D12" s="45">
        <v>48199</v>
      </c>
      <c r="E12" s="45" t="s">
        <v>26</v>
      </c>
      <c r="F12" s="45">
        <v>68298</v>
      </c>
      <c r="G12" s="45" t="s">
        <v>26</v>
      </c>
      <c r="H12" s="45">
        <v>58273</v>
      </c>
      <c r="I12" s="45" t="s">
        <v>26</v>
      </c>
      <c r="J12" s="45">
        <v>47267</v>
      </c>
      <c r="K12" s="45" t="s">
        <v>26</v>
      </c>
      <c r="L12" s="45">
        <v>43127</v>
      </c>
      <c r="M12" s="45" t="s">
        <v>26</v>
      </c>
      <c r="N12" s="45">
        <v>34437</v>
      </c>
      <c r="O12" s="45" t="s">
        <v>26</v>
      </c>
      <c r="P12" s="45">
        <v>25608</v>
      </c>
      <c r="Q12" s="45" t="s">
        <v>26</v>
      </c>
      <c r="R12" s="45">
        <v>27008</v>
      </c>
      <c r="S12" s="45" t="s">
        <v>26</v>
      </c>
      <c r="T12" s="45">
        <v>30080</v>
      </c>
      <c r="U12" s="45" t="s">
        <v>26</v>
      </c>
      <c r="V12" s="45">
        <v>31680</v>
      </c>
      <c r="W12" s="45" t="s">
        <v>26</v>
      </c>
      <c r="X12" s="45">
        <v>34168</v>
      </c>
      <c r="Y12" s="45" t="s">
        <v>26</v>
      </c>
      <c r="Z12" s="45">
        <v>31808</v>
      </c>
      <c r="AA12" s="45" t="s">
        <v>26</v>
      </c>
      <c r="AB12" s="45">
        <v>29858</v>
      </c>
      <c r="AC12" s="45" t="s">
        <v>26</v>
      </c>
      <c r="AD12" s="45">
        <v>31550</v>
      </c>
      <c r="AE12" s="45" t="s">
        <v>26</v>
      </c>
      <c r="AF12" s="45">
        <v>32698.5</v>
      </c>
      <c r="AG12" s="45" t="s">
        <v>26</v>
      </c>
      <c r="AH12" s="45">
        <v>33224</v>
      </c>
      <c r="AI12" s="45" t="s">
        <v>26</v>
      </c>
    </row>
    <row r="13" spans="2:35" ht="20.100000000000001" customHeight="1" x14ac:dyDescent="0.25"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2:35" ht="20.100000000000001" customHeight="1" x14ac:dyDescent="0.25">
      <c r="B14" s="4" t="s">
        <v>55</v>
      </c>
    </row>
    <row r="15" spans="2:35" ht="20.100000000000001" customHeight="1" x14ac:dyDescent="0.25">
      <c r="B15" s="104" t="s">
        <v>110</v>
      </c>
      <c r="C15" s="98"/>
      <c r="D15" s="98" t="s">
        <v>32</v>
      </c>
      <c r="E15" s="98"/>
      <c r="F15" s="98" t="s">
        <v>33</v>
      </c>
      <c r="G15" s="98"/>
      <c r="H15" s="98" t="s">
        <v>34</v>
      </c>
      <c r="I15" s="98"/>
      <c r="J15" s="98" t="s">
        <v>35</v>
      </c>
      <c r="K15" s="98"/>
      <c r="L15" s="98" t="s">
        <v>36</v>
      </c>
      <c r="M15" s="98"/>
      <c r="N15" s="98" t="s">
        <v>37</v>
      </c>
      <c r="O15" s="98"/>
      <c r="P15" s="98" t="s">
        <v>38</v>
      </c>
      <c r="Q15" s="98"/>
      <c r="R15" s="98" t="s">
        <v>39</v>
      </c>
      <c r="S15" s="98"/>
      <c r="T15" s="98" t="s">
        <v>40</v>
      </c>
      <c r="U15" s="98"/>
      <c r="V15" s="98" t="s">
        <v>41</v>
      </c>
      <c r="W15" s="98"/>
      <c r="X15" s="98" t="s">
        <v>42</v>
      </c>
      <c r="Y15" s="98"/>
      <c r="Z15" s="98" t="s">
        <v>43</v>
      </c>
      <c r="AA15" s="98"/>
      <c r="AB15" s="98" t="s">
        <v>44</v>
      </c>
      <c r="AC15" s="98"/>
      <c r="AD15" s="98" t="s">
        <v>45</v>
      </c>
      <c r="AE15" s="98"/>
      <c r="AF15" s="98" t="s">
        <v>46</v>
      </c>
      <c r="AG15" s="98"/>
      <c r="AH15" s="100" t="s">
        <v>73</v>
      </c>
      <c r="AI15" s="101"/>
    </row>
    <row r="16" spans="2:35" ht="20.100000000000001" customHeight="1" x14ac:dyDescent="0.25">
      <c r="B16" s="105"/>
      <c r="C16" s="100"/>
      <c r="D16" s="34" t="s">
        <v>56</v>
      </c>
      <c r="E16" s="34" t="s">
        <v>47</v>
      </c>
      <c r="F16" s="34" t="s">
        <v>56</v>
      </c>
      <c r="G16" s="34" t="s">
        <v>47</v>
      </c>
      <c r="H16" s="34" t="s">
        <v>56</v>
      </c>
      <c r="I16" s="34" t="s">
        <v>47</v>
      </c>
      <c r="J16" s="34" t="s">
        <v>56</v>
      </c>
      <c r="K16" s="34" t="s">
        <v>47</v>
      </c>
      <c r="L16" s="34" t="s">
        <v>56</v>
      </c>
      <c r="M16" s="34" t="s">
        <v>47</v>
      </c>
      <c r="N16" s="34" t="s">
        <v>56</v>
      </c>
      <c r="O16" s="34" t="s">
        <v>47</v>
      </c>
      <c r="P16" s="34" t="s">
        <v>56</v>
      </c>
      <c r="Q16" s="34" t="s">
        <v>47</v>
      </c>
      <c r="R16" s="34" t="s">
        <v>56</v>
      </c>
      <c r="S16" s="34" t="s">
        <v>47</v>
      </c>
      <c r="T16" s="34" t="s">
        <v>56</v>
      </c>
      <c r="U16" s="34" t="s">
        <v>47</v>
      </c>
      <c r="V16" s="34" t="s">
        <v>56</v>
      </c>
      <c r="W16" s="34" t="s">
        <v>47</v>
      </c>
      <c r="X16" s="34" t="s">
        <v>56</v>
      </c>
      <c r="Y16" s="34" t="s">
        <v>47</v>
      </c>
      <c r="Z16" s="34" t="s">
        <v>56</v>
      </c>
      <c r="AA16" s="34" t="s">
        <v>47</v>
      </c>
      <c r="AB16" s="34" t="s">
        <v>56</v>
      </c>
      <c r="AC16" s="34" t="s">
        <v>47</v>
      </c>
      <c r="AD16" s="34" t="s">
        <v>56</v>
      </c>
      <c r="AE16" s="34" t="s">
        <v>47</v>
      </c>
      <c r="AF16" s="34" t="s">
        <v>56</v>
      </c>
      <c r="AG16" s="34" t="s">
        <v>47</v>
      </c>
      <c r="AH16" s="34" t="s">
        <v>56</v>
      </c>
      <c r="AI16" s="35" t="s">
        <v>47</v>
      </c>
    </row>
    <row r="17" spans="2:35" ht="23.25" customHeight="1" x14ac:dyDescent="0.25">
      <c r="B17" s="110" t="s">
        <v>57</v>
      </c>
      <c r="C17" s="107"/>
      <c r="D17" s="51">
        <v>740615</v>
      </c>
      <c r="E17" s="52">
        <v>337995</v>
      </c>
      <c r="F17" s="51">
        <v>1271189</v>
      </c>
      <c r="G17" s="52">
        <v>550377</v>
      </c>
      <c r="H17" s="51">
        <v>1964178</v>
      </c>
      <c r="I17" s="52">
        <v>810052</v>
      </c>
      <c r="J17" s="51">
        <v>2926680</v>
      </c>
      <c r="K17" s="52">
        <v>1087470</v>
      </c>
      <c r="L17" s="51">
        <v>4037609</v>
      </c>
      <c r="M17" s="52">
        <v>1437573</v>
      </c>
      <c r="N17" s="51">
        <v>4877396</v>
      </c>
      <c r="O17" s="52">
        <v>1613916</v>
      </c>
      <c r="P17" s="51">
        <v>4656154</v>
      </c>
      <c r="Q17" s="52">
        <v>1409099</v>
      </c>
      <c r="R17" s="51">
        <v>6492359</v>
      </c>
      <c r="S17" s="52">
        <v>1863773</v>
      </c>
      <c r="T17" s="51">
        <v>6967146</v>
      </c>
      <c r="U17" s="52">
        <v>1916380</v>
      </c>
      <c r="V17" s="51">
        <v>7648220</v>
      </c>
      <c r="W17" s="52">
        <v>2003000</v>
      </c>
      <c r="X17" s="51">
        <v>7648616</v>
      </c>
      <c r="Y17" s="52">
        <v>1916637</v>
      </c>
      <c r="Z17" s="51">
        <v>7867900</v>
      </c>
      <c r="AA17" s="52">
        <v>2011009</v>
      </c>
      <c r="AB17" s="51">
        <v>8981471</v>
      </c>
      <c r="AC17" s="52">
        <v>2220171</v>
      </c>
      <c r="AD17" s="51">
        <v>9572569</v>
      </c>
      <c r="AE17" s="52">
        <v>2293779</v>
      </c>
      <c r="AF17" s="51">
        <v>9830734</v>
      </c>
      <c r="AG17" s="52">
        <v>2296865</v>
      </c>
      <c r="AH17" s="51">
        <v>9271555</v>
      </c>
      <c r="AI17" s="52">
        <v>2121141</v>
      </c>
    </row>
    <row r="18" spans="2:35" ht="23.25" customHeight="1" x14ac:dyDescent="0.25">
      <c r="B18" s="108" t="s">
        <v>58</v>
      </c>
      <c r="C18" s="109"/>
      <c r="D18" s="53">
        <v>197122</v>
      </c>
      <c r="E18" s="54">
        <v>124123</v>
      </c>
      <c r="F18" s="55">
        <v>275406</v>
      </c>
      <c r="G18" s="55">
        <v>170282</v>
      </c>
      <c r="H18" s="55">
        <v>306323</v>
      </c>
      <c r="I18" s="55">
        <v>192354</v>
      </c>
      <c r="J18" s="55">
        <v>379435</v>
      </c>
      <c r="K18" s="55">
        <v>218763</v>
      </c>
      <c r="L18" s="55">
        <v>483225</v>
      </c>
      <c r="M18" s="55">
        <v>259806</v>
      </c>
      <c r="N18" s="55">
        <v>608092</v>
      </c>
      <c r="O18" s="55">
        <v>291133</v>
      </c>
      <c r="P18" s="55">
        <v>556655</v>
      </c>
      <c r="Q18" s="55">
        <v>236429</v>
      </c>
      <c r="R18" s="55">
        <v>756267</v>
      </c>
      <c r="S18" s="55">
        <v>294172</v>
      </c>
      <c r="T18" s="55">
        <v>938232</v>
      </c>
      <c r="U18" s="55">
        <v>357477</v>
      </c>
      <c r="V18" s="55">
        <v>1103897</v>
      </c>
      <c r="W18" s="55">
        <v>400905</v>
      </c>
      <c r="X18" s="55">
        <v>1202546</v>
      </c>
      <c r="Y18" s="55">
        <v>437612</v>
      </c>
      <c r="Z18" s="55">
        <v>1365858</v>
      </c>
      <c r="AA18" s="55">
        <v>469154</v>
      </c>
      <c r="AB18" s="55">
        <v>1628224</v>
      </c>
      <c r="AC18" s="55">
        <v>525399</v>
      </c>
      <c r="AD18" s="55">
        <v>1887381</v>
      </c>
      <c r="AE18" s="55">
        <v>566389</v>
      </c>
      <c r="AF18" s="55">
        <v>2188990</v>
      </c>
      <c r="AG18" s="55">
        <v>616842</v>
      </c>
      <c r="AH18" s="55">
        <v>2373326</v>
      </c>
      <c r="AI18" s="55">
        <v>632117</v>
      </c>
    </row>
    <row r="19" spans="2:35" ht="20.100000000000001" customHeight="1" x14ac:dyDescent="0.25">
      <c r="C19" s="4" t="s">
        <v>59</v>
      </c>
      <c r="Y19" s="56"/>
    </row>
    <row r="20" spans="2:35" ht="20.100000000000001" customHeight="1" x14ac:dyDescent="0.25">
      <c r="Y20" s="56"/>
    </row>
    <row r="21" spans="2:35" ht="20.100000000000001" customHeight="1" x14ac:dyDescent="0.25">
      <c r="B21" s="4" t="s">
        <v>60</v>
      </c>
      <c r="AI21" s="33"/>
    </row>
    <row r="22" spans="2:35" ht="20.100000000000001" customHeight="1" x14ac:dyDescent="0.25">
      <c r="B22" s="104" t="s">
        <v>110</v>
      </c>
      <c r="C22" s="98"/>
      <c r="D22" s="100" t="s">
        <v>32</v>
      </c>
      <c r="E22" s="100"/>
      <c r="F22" s="100" t="s">
        <v>33</v>
      </c>
      <c r="G22" s="100"/>
      <c r="H22" s="100" t="s">
        <v>34</v>
      </c>
      <c r="I22" s="100"/>
      <c r="J22" s="100" t="s">
        <v>35</v>
      </c>
      <c r="K22" s="100"/>
      <c r="L22" s="100" t="s">
        <v>36</v>
      </c>
      <c r="M22" s="100"/>
      <c r="N22" s="100" t="s">
        <v>37</v>
      </c>
      <c r="O22" s="100"/>
      <c r="P22" s="100" t="s">
        <v>38</v>
      </c>
      <c r="Q22" s="100"/>
      <c r="R22" s="100" t="s">
        <v>39</v>
      </c>
      <c r="S22" s="100"/>
      <c r="T22" s="100" t="s">
        <v>40</v>
      </c>
      <c r="U22" s="100"/>
      <c r="V22" s="100" t="s">
        <v>41</v>
      </c>
      <c r="W22" s="100"/>
      <c r="X22" s="100" t="s">
        <v>42</v>
      </c>
      <c r="Y22" s="100"/>
      <c r="Z22" s="100" t="s">
        <v>43</v>
      </c>
      <c r="AA22" s="100"/>
      <c r="AB22" s="100" t="s">
        <v>44</v>
      </c>
      <c r="AC22" s="100"/>
      <c r="AD22" s="100" t="s">
        <v>45</v>
      </c>
      <c r="AE22" s="100"/>
      <c r="AF22" s="100" t="s">
        <v>46</v>
      </c>
      <c r="AG22" s="100"/>
      <c r="AH22" s="100" t="s">
        <v>73</v>
      </c>
      <c r="AI22" s="101"/>
    </row>
    <row r="23" spans="2:35" ht="20.100000000000001" customHeight="1" x14ac:dyDescent="0.25">
      <c r="B23" s="105"/>
      <c r="C23" s="100"/>
      <c r="D23" s="34" t="s">
        <v>103</v>
      </c>
      <c r="E23" s="34" t="s">
        <v>47</v>
      </c>
      <c r="F23" s="34" t="s">
        <v>103</v>
      </c>
      <c r="G23" s="34" t="s">
        <v>47</v>
      </c>
      <c r="H23" s="34" t="s">
        <v>103</v>
      </c>
      <c r="I23" s="34" t="s">
        <v>47</v>
      </c>
      <c r="J23" s="34" t="s">
        <v>103</v>
      </c>
      <c r="K23" s="34" t="s">
        <v>47</v>
      </c>
      <c r="L23" s="34" t="s">
        <v>103</v>
      </c>
      <c r="M23" s="34" t="s">
        <v>47</v>
      </c>
      <c r="N23" s="34" t="s">
        <v>103</v>
      </c>
      <c r="O23" s="34" t="s">
        <v>47</v>
      </c>
      <c r="P23" s="34" t="s">
        <v>103</v>
      </c>
      <c r="Q23" s="34" t="s">
        <v>47</v>
      </c>
      <c r="R23" s="34" t="s">
        <v>103</v>
      </c>
      <c r="S23" s="34" t="s">
        <v>47</v>
      </c>
      <c r="T23" s="34" t="s">
        <v>103</v>
      </c>
      <c r="U23" s="34" t="s">
        <v>47</v>
      </c>
      <c r="V23" s="34" t="s">
        <v>103</v>
      </c>
      <c r="W23" s="34" t="s">
        <v>47</v>
      </c>
      <c r="X23" s="34" t="s">
        <v>103</v>
      </c>
      <c r="Y23" s="34" t="s">
        <v>47</v>
      </c>
      <c r="Z23" s="34" t="s">
        <v>103</v>
      </c>
      <c r="AA23" s="34" t="s">
        <v>47</v>
      </c>
      <c r="AB23" s="34" t="s">
        <v>103</v>
      </c>
      <c r="AC23" s="34" t="s">
        <v>47</v>
      </c>
      <c r="AD23" s="34" t="s">
        <v>103</v>
      </c>
      <c r="AE23" s="34" t="s">
        <v>47</v>
      </c>
      <c r="AF23" s="34" t="s">
        <v>103</v>
      </c>
      <c r="AG23" s="34" t="s">
        <v>47</v>
      </c>
      <c r="AH23" s="34" t="s">
        <v>103</v>
      </c>
      <c r="AI23" s="35" t="s">
        <v>47</v>
      </c>
    </row>
    <row r="24" spans="2:35" ht="23.25" customHeight="1" x14ac:dyDescent="0.25">
      <c r="B24" s="111" t="s">
        <v>61</v>
      </c>
      <c r="C24" s="111"/>
      <c r="D24" s="52">
        <v>89940</v>
      </c>
      <c r="E24" s="57">
        <f>E18</f>
        <v>124123</v>
      </c>
      <c r="F24" s="52">
        <v>182335</v>
      </c>
      <c r="G24" s="57">
        <f>G18</f>
        <v>170282</v>
      </c>
      <c r="H24" s="52">
        <v>210593</v>
      </c>
      <c r="I24" s="57">
        <f>I18</f>
        <v>192354</v>
      </c>
      <c r="J24" s="52">
        <v>263978</v>
      </c>
      <c r="K24" s="57">
        <f>K18</f>
        <v>218763</v>
      </c>
      <c r="L24" s="52">
        <v>339950</v>
      </c>
      <c r="M24" s="57">
        <f>M18</f>
        <v>259806</v>
      </c>
      <c r="N24" s="52">
        <v>485904</v>
      </c>
      <c r="O24" s="57">
        <f>O18</f>
        <v>291133</v>
      </c>
      <c r="P24" s="52">
        <v>372183</v>
      </c>
      <c r="Q24" s="57">
        <f>Q18</f>
        <v>236429</v>
      </c>
      <c r="R24" s="52">
        <v>522486</v>
      </c>
      <c r="S24" s="57">
        <f>S18</f>
        <v>294172</v>
      </c>
      <c r="T24" s="52">
        <v>610790</v>
      </c>
      <c r="U24" s="57">
        <f>U18</f>
        <v>357477</v>
      </c>
      <c r="V24" s="52">
        <v>768796</v>
      </c>
      <c r="W24" s="57">
        <f>W18</f>
        <v>400905</v>
      </c>
      <c r="X24" s="52">
        <v>801400</v>
      </c>
      <c r="Y24" s="57">
        <f>Y18</f>
        <v>437612</v>
      </c>
      <c r="Z24" s="52">
        <v>870902</v>
      </c>
      <c r="AA24" s="57">
        <f>AA18</f>
        <v>469154</v>
      </c>
      <c r="AB24" s="52">
        <v>1028761</v>
      </c>
      <c r="AC24" s="57">
        <f>AC18</f>
        <v>525399</v>
      </c>
      <c r="AD24" s="52">
        <v>1165315</v>
      </c>
      <c r="AE24" s="57">
        <f>AE18</f>
        <v>566389</v>
      </c>
      <c r="AF24" s="52">
        <v>1344898.2</v>
      </c>
      <c r="AG24" s="57">
        <f>AG18</f>
        <v>616842</v>
      </c>
      <c r="AH24" s="52">
        <v>1499170.2</v>
      </c>
      <c r="AI24" s="57">
        <f>AI18</f>
        <v>632117</v>
      </c>
    </row>
    <row r="25" spans="2:35" ht="23.25" customHeight="1" x14ac:dyDescent="0.25">
      <c r="B25" s="112" t="s">
        <v>62</v>
      </c>
      <c r="C25" s="112"/>
      <c r="D25" s="55">
        <v>84026</v>
      </c>
      <c r="E25" s="54">
        <f>E18</f>
        <v>124123</v>
      </c>
      <c r="F25" s="55">
        <v>165470</v>
      </c>
      <c r="G25" s="54">
        <f>G18</f>
        <v>170282</v>
      </c>
      <c r="H25" s="55">
        <v>198122</v>
      </c>
      <c r="I25" s="54">
        <f>I18</f>
        <v>192354</v>
      </c>
      <c r="J25" s="55">
        <v>249287</v>
      </c>
      <c r="K25" s="54">
        <f>K18</f>
        <v>218763</v>
      </c>
      <c r="L25" s="55">
        <v>320061</v>
      </c>
      <c r="M25" s="54">
        <f>M18</f>
        <v>259806</v>
      </c>
      <c r="N25" s="55">
        <v>459594</v>
      </c>
      <c r="O25" s="54">
        <f>O18</f>
        <v>291133</v>
      </c>
      <c r="P25" s="55">
        <v>348397</v>
      </c>
      <c r="Q25" s="54">
        <f>Q18</f>
        <v>236429</v>
      </c>
      <c r="R25" s="55">
        <v>488983</v>
      </c>
      <c r="S25" s="54">
        <f>S18</f>
        <v>294172</v>
      </c>
      <c r="T25" s="55">
        <v>36725</v>
      </c>
      <c r="U25" s="54">
        <f>U18</f>
        <v>357477</v>
      </c>
      <c r="V25" s="55">
        <v>723053</v>
      </c>
      <c r="W25" s="54">
        <f>W18</f>
        <v>400905</v>
      </c>
      <c r="X25" s="55">
        <v>747540</v>
      </c>
      <c r="Y25" s="54">
        <f>Y18</f>
        <v>437612</v>
      </c>
      <c r="Z25" s="55">
        <v>815036</v>
      </c>
      <c r="AA25" s="54">
        <f>AA18</f>
        <v>469154</v>
      </c>
      <c r="AB25" s="55">
        <v>966675</v>
      </c>
      <c r="AC25" s="54">
        <f>AC18</f>
        <v>525399</v>
      </c>
      <c r="AD25" s="55">
        <v>1098861</v>
      </c>
      <c r="AE25" s="54">
        <f>AE18</f>
        <v>566389</v>
      </c>
      <c r="AF25" s="55">
        <v>1272770.3</v>
      </c>
      <c r="AG25" s="54">
        <f>AG18</f>
        <v>616842</v>
      </c>
      <c r="AH25" s="55">
        <v>1426604.3</v>
      </c>
      <c r="AI25" s="54">
        <f>AI18</f>
        <v>632117</v>
      </c>
    </row>
    <row r="26" spans="2:35" ht="20.100000000000001" customHeight="1" x14ac:dyDescent="0.25">
      <c r="B26" s="58"/>
      <c r="C26" s="58"/>
      <c r="D26" s="49"/>
      <c r="E26" s="59"/>
      <c r="F26" s="49"/>
      <c r="G26" s="59"/>
      <c r="H26" s="49"/>
      <c r="I26" s="59"/>
      <c r="J26" s="49"/>
      <c r="K26" s="59"/>
      <c r="L26" s="49"/>
      <c r="M26" s="59"/>
      <c r="N26" s="49"/>
      <c r="O26" s="59"/>
      <c r="P26" s="49"/>
      <c r="Q26" s="59"/>
      <c r="R26" s="49"/>
      <c r="S26" s="59"/>
      <c r="T26" s="49"/>
      <c r="U26" s="59"/>
      <c r="V26" s="49"/>
      <c r="W26" s="59"/>
      <c r="X26" s="49"/>
      <c r="Y26" s="59"/>
      <c r="Z26" s="49"/>
      <c r="AA26" s="59"/>
      <c r="AB26" s="49"/>
      <c r="AC26" s="59"/>
      <c r="AD26" s="49"/>
      <c r="AE26" s="59"/>
      <c r="AF26" s="49"/>
      <c r="AG26" s="59"/>
      <c r="AH26" s="49"/>
      <c r="AI26" s="59"/>
    </row>
    <row r="27" spans="2:35" ht="20.100000000000001" customHeight="1" x14ac:dyDescent="0.25">
      <c r="B27" s="4" t="s">
        <v>63</v>
      </c>
      <c r="AI27" s="33"/>
    </row>
    <row r="28" spans="2:35" ht="20.100000000000001" customHeight="1" x14ac:dyDescent="0.25">
      <c r="B28" s="104" t="s">
        <v>110</v>
      </c>
      <c r="C28" s="98"/>
      <c r="D28" s="100" t="s">
        <v>32</v>
      </c>
      <c r="E28" s="100"/>
      <c r="F28" s="100" t="s">
        <v>33</v>
      </c>
      <c r="G28" s="100"/>
      <c r="H28" s="100" t="s">
        <v>34</v>
      </c>
      <c r="I28" s="100"/>
      <c r="J28" s="100" t="s">
        <v>35</v>
      </c>
      <c r="K28" s="100"/>
      <c r="L28" s="100" t="s">
        <v>36</v>
      </c>
      <c r="M28" s="100"/>
      <c r="N28" s="100" t="s">
        <v>37</v>
      </c>
      <c r="O28" s="100"/>
      <c r="P28" s="100" t="s">
        <v>38</v>
      </c>
      <c r="Q28" s="100"/>
      <c r="R28" s="100" t="s">
        <v>39</v>
      </c>
      <c r="S28" s="100"/>
      <c r="T28" s="100" t="s">
        <v>40</v>
      </c>
      <c r="U28" s="100"/>
      <c r="V28" s="100" t="s">
        <v>41</v>
      </c>
      <c r="W28" s="100"/>
      <c r="X28" s="100" t="s">
        <v>42</v>
      </c>
      <c r="Y28" s="100"/>
      <c r="Z28" s="100" t="s">
        <v>43</v>
      </c>
      <c r="AA28" s="100"/>
      <c r="AB28" s="100" t="s">
        <v>44</v>
      </c>
      <c r="AC28" s="100"/>
      <c r="AD28" s="100" t="s">
        <v>45</v>
      </c>
      <c r="AE28" s="100"/>
      <c r="AF28" s="100" t="s">
        <v>46</v>
      </c>
      <c r="AG28" s="100"/>
      <c r="AH28" s="100" t="s">
        <v>73</v>
      </c>
      <c r="AI28" s="101"/>
    </row>
    <row r="29" spans="2:35" ht="20.100000000000001" customHeight="1" x14ac:dyDescent="0.25">
      <c r="B29" s="105"/>
      <c r="C29" s="100"/>
      <c r="D29" s="34" t="s">
        <v>103</v>
      </c>
      <c r="E29" s="34" t="s">
        <v>47</v>
      </c>
      <c r="F29" s="34" t="s">
        <v>103</v>
      </c>
      <c r="G29" s="34" t="s">
        <v>47</v>
      </c>
      <c r="H29" s="34" t="s">
        <v>103</v>
      </c>
      <c r="I29" s="34" t="s">
        <v>47</v>
      </c>
      <c r="J29" s="34" t="s">
        <v>103</v>
      </c>
      <c r="K29" s="34" t="s">
        <v>47</v>
      </c>
      <c r="L29" s="34" t="s">
        <v>103</v>
      </c>
      <c r="M29" s="34" t="s">
        <v>47</v>
      </c>
      <c r="N29" s="34" t="s">
        <v>103</v>
      </c>
      <c r="O29" s="34" t="s">
        <v>47</v>
      </c>
      <c r="P29" s="34" t="s">
        <v>103</v>
      </c>
      <c r="Q29" s="34" t="s">
        <v>47</v>
      </c>
      <c r="R29" s="34" t="s">
        <v>103</v>
      </c>
      <c r="S29" s="34" t="s">
        <v>47</v>
      </c>
      <c r="T29" s="34" t="s">
        <v>103</v>
      </c>
      <c r="U29" s="34" t="s">
        <v>47</v>
      </c>
      <c r="V29" s="34" t="s">
        <v>103</v>
      </c>
      <c r="W29" s="34" t="s">
        <v>47</v>
      </c>
      <c r="X29" s="34" t="s">
        <v>103</v>
      </c>
      <c r="Y29" s="34" t="s">
        <v>47</v>
      </c>
      <c r="Z29" s="34" t="s">
        <v>103</v>
      </c>
      <c r="AA29" s="34" t="s">
        <v>47</v>
      </c>
      <c r="AB29" s="34" t="s">
        <v>103</v>
      </c>
      <c r="AC29" s="34" t="s">
        <v>47</v>
      </c>
      <c r="AD29" s="34" t="s">
        <v>103</v>
      </c>
      <c r="AE29" s="34" t="s">
        <v>47</v>
      </c>
      <c r="AF29" s="34" t="s">
        <v>103</v>
      </c>
      <c r="AG29" s="34" t="s">
        <v>47</v>
      </c>
      <c r="AH29" s="34" t="s">
        <v>103</v>
      </c>
      <c r="AI29" s="35" t="s">
        <v>47</v>
      </c>
    </row>
    <row r="30" spans="2:35" ht="22.5" customHeight="1" x14ac:dyDescent="0.25">
      <c r="B30" s="60" t="s">
        <v>64</v>
      </c>
      <c r="C30" s="61"/>
      <c r="D30" s="52">
        <v>293086</v>
      </c>
      <c r="E30" s="52">
        <v>988953</v>
      </c>
      <c r="F30" s="52">
        <v>252039</v>
      </c>
      <c r="G30" s="52">
        <v>901168</v>
      </c>
      <c r="H30" s="52">
        <v>191813</v>
      </c>
      <c r="I30" s="52">
        <v>708817</v>
      </c>
      <c r="J30" s="52">
        <v>132767</v>
      </c>
      <c r="K30" s="52">
        <v>496265</v>
      </c>
      <c r="L30" s="52">
        <v>101847</v>
      </c>
      <c r="M30" s="52">
        <v>390404</v>
      </c>
      <c r="N30" s="52">
        <v>66134</v>
      </c>
      <c r="O30" s="52">
        <v>268613</v>
      </c>
      <c r="P30" s="52">
        <v>34186</v>
      </c>
      <c r="Q30" s="52">
        <v>139324</v>
      </c>
      <c r="R30" s="52">
        <v>26094</v>
      </c>
      <c r="S30" s="52">
        <v>107577</v>
      </c>
      <c r="T30" s="52">
        <v>18191</v>
      </c>
      <c r="U30" s="52">
        <v>76139</v>
      </c>
      <c r="V30" s="52">
        <v>14163</v>
      </c>
      <c r="W30" s="52">
        <v>64623</v>
      </c>
      <c r="X30" s="52">
        <v>9764</v>
      </c>
      <c r="Y30" s="52">
        <v>47255</v>
      </c>
      <c r="Z30" s="52">
        <v>6323</v>
      </c>
      <c r="AA30" s="52">
        <v>35826</v>
      </c>
      <c r="AB30" s="52">
        <v>5079</v>
      </c>
      <c r="AC30" s="52">
        <v>44648</v>
      </c>
      <c r="AD30" s="52">
        <v>3788</v>
      </c>
      <c r="AE30" s="52">
        <v>25586</v>
      </c>
      <c r="AF30" s="52">
        <v>2637.53</v>
      </c>
      <c r="AG30" s="52">
        <v>15014</v>
      </c>
      <c r="AH30" s="52">
        <v>2172.1999999999998</v>
      </c>
      <c r="AI30" s="52">
        <v>15601</v>
      </c>
    </row>
    <row r="31" spans="2:35" ht="22.5" customHeight="1" x14ac:dyDescent="0.25">
      <c r="B31" s="62" t="s">
        <v>65</v>
      </c>
      <c r="C31" s="63"/>
      <c r="D31" s="55">
        <v>386938</v>
      </c>
      <c r="E31" s="55">
        <v>1126166</v>
      </c>
      <c r="F31" s="55">
        <v>519553</v>
      </c>
      <c r="G31" s="55">
        <v>1568626</v>
      </c>
      <c r="H31" s="55">
        <v>617038</v>
      </c>
      <c r="I31" s="55">
        <v>1953614</v>
      </c>
      <c r="J31" s="55">
        <v>701925</v>
      </c>
      <c r="K31" s="55">
        <v>2221012</v>
      </c>
      <c r="L31" s="55">
        <v>836757</v>
      </c>
      <c r="M31" s="55">
        <v>2669469</v>
      </c>
      <c r="N31" s="55">
        <v>837593</v>
      </c>
      <c r="O31" s="55">
        <v>2732349</v>
      </c>
      <c r="P31" s="55">
        <v>644417</v>
      </c>
      <c r="Q31" s="55">
        <v>2235263</v>
      </c>
      <c r="R31" s="55">
        <v>785764</v>
      </c>
      <c r="S31" s="55">
        <v>2708909</v>
      </c>
      <c r="T31" s="55">
        <v>785137</v>
      </c>
      <c r="U31" s="55">
        <v>2835050</v>
      </c>
      <c r="V31" s="55">
        <v>773381</v>
      </c>
      <c r="W31" s="55">
        <v>2839443</v>
      </c>
      <c r="X31" s="55">
        <v>710065</v>
      </c>
      <c r="Y31" s="55">
        <v>2694238</v>
      </c>
      <c r="Z31" s="55">
        <v>682406</v>
      </c>
      <c r="AA31" s="55">
        <v>2665710</v>
      </c>
      <c r="AB31" s="55">
        <v>720449</v>
      </c>
      <c r="AC31" s="55">
        <v>2927439</v>
      </c>
      <c r="AD31" s="55">
        <v>718410</v>
      </c>
      <c r="AE31" s="55">
        <v>2941042</v>
      </c>
      <c r="AF31" s="64">
        <v>693717.78</v>
      </c>
      <c r="AG31" s="55">
        <v>2920329</v>
      </c>
      <c r="AH31" s="64">
        <v>625045.69999999995</v>
      </c>
      <c r="AI31" s="55">
        <v>2763381</v>
      </c>
    </row>
    <row r="32" spans="2:35" ht="20.100000000000001" customHeight="1" x14ac:dyDescent="0.25">
      <c r="AG32" s="56"/>
    </row>
    <row r="34" spans="2:2" x14ac:dyDescent="0.25">
      <c r="B34" s="1" t="s">
        <v>104</v>
      </c>
    </row>
  </sheetData>
  <mergeCells count="74">
    <mergeCell ref="AF28:AG28"/>
    <mergeCell ref="N28:O28"/>
    <mergeCell ref="P28:Q28"/>
    <mergeCell ref="R28:S28"/>
    <mergeCell ref="T28:U28"/>
    <mergeCell ref="V28:W28"/>
    <mergeCell ref="X28:Y28"/>
    <mergeCell ref="AB22:AC22"/>
    <mergeCell ref="Z28:AA28"/>
    <mergeCell ref="AB28:AC28"/>
    <mergeCell ref="AD22:AE22"/>
    <mergeCell ref="B28:C29"/>
    <mergeCell ref="D28:E28"/>
    <mergeCell ref="F28:G28"/>
    <mergeCell ref="AD28:AE28"/>
    <mergeCell ref="H28:I28"/>
    <mergeCell ref="J28:K28"/>
    <mergeCell ref="L28:M28"/>
    <mergeCell ref="AF22:AG22"/>
    <mergeCell ref="B24:C24"/>
    <mergeCell ref="B25:C25"/>
    <mergeCell ref="N22:O22"/>
    <mergeCell ref="P22:Q22"/>
    <mergeCell ref="R22:S22"/>
    <mergeCell ref="T22:U22"/>
    <mergeCell ref="V22:W22"/>
    <mergeCell ref="X22:Y22"/>
    <mergeCell ref="B22:C23"/>
    <mergeCell ref="D22:E22"/>
    <mergeCell ref="F22:G22"/>
    <mergeCell ref="H22:I22"/>
    <mergeCell ref="J22:K22"/>
    <mergeCell ref="L22:M22"/>
    <mergeCell ref="Z22:AA22"/>
    <mergeCell ref="Z15:AA15"/>
    <mergeCell ref="AB15:AC15"/>
    <mergeCell ref="AD15:AE15"/>
    <mergeCell ref="AF15:AG15"/>
    <mergeCell ref="B17:C17"/>
    <mergeCell ref="V15:W15"/>
    <mergeCell ref="X15:Y15"/>
    <mergeCell ref="B18:C18"/>
    <mergeCell ref="N15:O15"/>
    <mergeCell ref="P15:Q15"/>
    <mergeCell ref="R15:S15"/>
    <mergeCell ref="T15:U15"/>
    <mergeCell ref="B15:C16"/>
    <mergeCell ref="D15:E15"/>
    <mergeCell ref="F15:G15"/>
    <mergeCell ref="H15:I15"/>
    <mergeCell ref="J15:K15"/>
    <mergeCell ref="L15:M15"/>
    <mergeCell ref="AB3:AC3"/>
    <mergeCell ref="AD3:AE3"/>
    <mergeCell ref="AF3:AG3"/>
    <mergeCell ref="B5:C5"/>
    <mergeCell ref="V3:W3"/>
    <mergeCell ref="X3:Y3"/>
    <mergeCell ref="AH3:AI3"/>
    <mergeCell ref="AH15:AI15"/>
    <mergeCell ref="AH22:AI22"/>
    <mergeCell ref="AH28:AI28"/>
    <mergeCell ref="B9:C9"/>
    <mergeCell ref="N3:O3"/>
    <mergeCell ref="P3:Q3"/>
    <mergeCell ref="R3:S3"/>
    <mergeCell ref="T3:U3"/>
    <mergeCell ref="B3:C4"/>
    <mergeCell ref="D3:E3"/>
    <mergeCell ref="F3:G3"/>
    <mergeCell ref="H3:I3"/>
    <mergeCell ref="J3:K3"/>
    <mergeCell ref="L3:M3"/>
    <mergeCell ref="Z3:AA3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R16"/>
  <sheetViews>
    <sheetView showGridLines="0" zoomScaleNormal="100" workbookViewId="0">
      <selection activeCell="I21" sqref="I21"/>
    </sheetView>
  </sheetViews>
  <sheetFormatPr defaultColWidth="8.88671875" defaultRowHeight="15.75" x14ac:dyDescent="0.25"/>
  <cols>
    <col min="1" max="1" width="3.109375" style="4" customWidth="1"/>
    <col min="2" max="2" width="37" style="4" customWidth="1"/>
    <col min="3" max="12" width="10.5546875" style="4" customWidth="1"/>
    <col min="13" max="27" width="10.88671875" style="4" customWidth="1"/>
    <col min="28" max="16384" width="8.88671875" style="4"/>
  </cols>
  <sheetData>
    <row r="2" spans="2:18" x14ac:dyDescent="0.25">
      <c r="B2" s="4" t="s">
        <v>66</v>
      </c>
    </row>
    <row r="3" spans="2:18" x14ac:dyDescent="0.25">
      <c r="B3" s="20"/>
    </row>
    <row r="4" spans="2:18" ht="21.75" customHeight="1" x14ac:dyDescent="0.25">
      <c r="B4" s="21" t="s">
        <v>110</v>
      </c>
      <c r="C4" s="22" t="s">
        <v>32</v>
      </c>
      <c r="D4" s="22" t="s">
        <v>33</v>
      </c>
      <c r="E4" s="22" t="s">
        <v>34</v>
      </c>
      <c r="F4" s="22" t="s">
        <v>35</v>
      </c>
      <c r="G4" s="22" t="s">
        <v>36</v>
      </c>
      <c r="H4" s="22" t="s">
        <v>37</v>
      </c>
      <c r="I4" s="22" t="s">
        <v>38</v>
      </c>
      <c r="J4" s="22" t="s">
        <v>39</v>
      </c>
      <c r="K4" s="22" t="s">
        <v>40</v>
      </c>
      <c r="L4" s="22" t="s">
        <v>41</v>
      </c>
      <c r="M4" s="22" t="s">
        <v>42</v>
      </c>
      <c r="N4" s="22" t="s">
        <v>43</v>
      </c>
      <c r="O4" s="22" t="s">
        <v>44</v>
      </c>
      <c r="P4" s="22" t="s">
        <v>45</v>
      </c>
      <c r="Q4" s="22" t="s">
        <v>46</v>
      </c>
      <c r="R4" s="23" t="s">
        <v>73</v>
      </c>
    </row>
    <row r="5" spans="2:18" ht="22.5" customHeight="1" x14ac:dyDescent="0.25">
      <c r="B5" s="76" t="s">
        <v>67</v>
      </c>
      <c r="C5" s="24">
        <v>427508</v>
      </c>
      <c r="D5" s="24">
        <v>526025</v>
      </c>
      <c r="E5" s="24">
        <v>584304</v>
      </c>
      <c r="F5" s="24">
        <v>596224</v>
      </c>
      <c r="G5" s="24">
        <v>649151</v>
      </c>
      <c r="H5" s="24">
        <v>643579</v>
      </c>
      <c r="I5" s="24">
        <v>498124</v>
      </c>
      <c r="J5" s="24">
        <v>593533</v>
      </c>
      <c r="K5" s="24">
        <v>590624</v>
      </c>
      <c r="L5" s="24">
        <v>575046</v>
      </c>
      <c r="M5" s="24">
        <v>535053</v>
      </c>
      <c r="N5" s="25">
        <v>520389</v>
      </c>
      <c r="O5" s="25">
        <v>551613</v>
      </c>
      <c r="P5" s="25">
        <v>556985</v>
      </c>
      <c r="Q5" s="25">
        <v>567525</v>
      </c>
      <c r="R5" s="25">
        <v>530972</v>
      </c>
    </row>
    <row r="6" spans="2:18" ht="22.5" customHeight="1" x14ac:dyDescent="0.25">
      <c r="B6" s="77" t="s">
        <v>0</v>
      </c>
      <c r="C6" s="26">
        <v>2417342</v>
      </c>
      <c r="D6" s="26">
        <v>2987250</v>
      </c>
      <c r="E6" s="26">
        <v>3288507</v>
      </c>
      <c r="F6" s="26">
        <v>3229027</v>
      </c>
      <c r="G6" s="26">
        <v>3508510</v>
      </c>
      <c r="H6" s="26">
        <v>3490099</v>
      </c>
      <c r="I6" s="26">
        <v>2689445</v>
      </c>
      <c r="J6" s="26">
        <v>3194936</v>
      </c>
      <c r="K6" s="26">
        <v>3174446</v>
      </c>
      <c r="L6" s="26">
        <v>3101651</v>
      </c>
      <c r="M6" s="26">
        <v>2889237</v>
      </c>
      <c r="N6" s="26">
        <v>2813660</v>
      </c>
      <c r="O6" s="26">
        <v>2980817</v>
      </c>
      <c r="P6" s="26">
        <v>3011733</v>
      </c>
      <c r="Q6" s="26">
        <v>3079780</v>
      </c>
      <c r="R6" s="26">
        <v>2835012</v>
      </c>
    </row>
    <row r="7" spans="2:18" ht="22.5" customHeight="1" x14ac:dyDescent="0.25">
      <c r="B7" s="78" t="s">
        <v>1</v>
      </c>
      <c r="C7" s="27">
        <v>176.9</v>
      </c>
      <c r="D7" s="27">
        <v>176.1</v>
      </c>
      <c r="E7" s="27">
        <v>177.7</v>
      </c>
      <c r="F7" s="27">
        <v>184.6</v>
      </c>
      <c r="G7" s="27">
        <v>185</v>
      </c>
      <c r="H7" s="27">
        <v>184.4</v>
      </c>
      <c r="I7" s="27">
        <v>185.2</v>
      </c>
      <c r="J7" s="27">
        <v>187.3</v>
      </c>
      <c r="K7" s="27">
        <v>186.1</v>
      </c>
      <c r="L7" s="27">
        <v>185.4</v>
      </c>
      <c r="M7" s="27">
        <v>185.2</v>
      </c>
      <c r="N7" s="27">
        <v>185</v>
      </c>
      <c r="O7" s="27">
        <v>185.1</v>
      </c>
      <c r="P7" s="27">
        <v>184.9</v>
      </c>
      <c r="Q7" s="27">
        <v>184.3</v>
      </c>
      <c r="R7" s="27">
        <v>187.3</v>
      </c>
    </row>
    <row r="8" spans="2:18" ht="22.5" customHeight="1" x14ac:dyDescent="0.25">
      <c r="B8" s="28" t="s">
        <v>68</v>
      </c>
      <c r="C8" s="26">
        <v>40588</v>
      </c>
      <c r="D8" s="26">
        <v>47963</v>
      </c>
      <c r="E8" s="26">
        <v>43574</v>
      </c>
      <c r="F8" s="26">
        <v>57618</v>
      </c>
      <c r="G8" s="26">
        <v>54631</v>
      </c>
      <c r="H8" s="26">
        <v>51776</v>
      </c>
      <c r="I8" s="26">
        <v>30056</v>
      </c>
      <c r="J8" s="26">
        <v>25978</v>
      </c>
      <c r="K8" s="26">
        <v>18330</v>
      </c>
      <c r="L8" s="26">
        <v>18652</v>
      </c>
      <c r="M8" s="26">
        <v>14704</v>
      </c>
      <c r="N8" s="26">
        <v>10660</v>
      </c>
      <c r="O8" s="26">
        <v>9567</v>
      </c>
      <c r="P8" s="26">
        <v>13013</v>
      </c>
      <c r="Q8" s="26">
        <v>19328</v>
      </c>
      <c r="R8" s="26">
        <v>530014</v>
      </c>
    </row>
    <row r="9" spans="2:18" ht="22.5" customHeight="1" x14ac:dyDescent="0.25">
      <c r="B9" s="28" t="s">
        <v>2</v>
      </c>
      <c r="C9" s="26">
        <v>10226</v>
      </c>
      <c r="D9" s="26">
        <v>10946</v>
      </c>
      <c r="E9" s="26">
        <v>10335</v>
      </c>
      <c r="F9" s="26">
        <v>8432</v>
      </c>
      <c r="G9" s="26">
        <v>6709</v>
      </c>
      <c r="H9" s="26">
        <v>5600</v>
      </c>
      <c r="I9" s="26">
        <v>1176</v>
      </c>
      <c r="J9" s="26">
        <v>776</v>
      </c>
      <c r="K9" s="26">
        <v>588</v>
      </c>
      <c r="L9" s="26">
        <v>0</v>
      </c>
      <c r="M9" s="26">
        <v>0</v>
      </c>
      <c r="N9" s="27">
        <v>0</v>
      </c>
      <c r="O9" s="27">
        <v>0</v>
      </c>
      <c r="P9" s="27">
        <v>61.8</v>
      </c>
      <c r="Q9" s="29" t="s">
        <v>69</v>
      </c>
      <c r="R9" s="29">
        <v>297.10000000000002</v>
      </c>
    </row>
    <row r="10" spans="2:18" ht="22.5" customHeight="1" x14ac:dyDescent="0.25">
      <c r="B10" s="28" t="s">
        <v>3</v>
      </c>
      <c r="C10" s="26">
        <v>32988</v>
      </c>
      <c r="D10" s="30" t="s">
        <v>92</v>
      </c>
      <c r="E10" s="26">
        <v>33340</v>
      </c>
      <c r="F10" s="26">
        <v>27199</v>
      </c>
      <c r="G10" s="26">
        <v>21643</v>
      </c>
      <c r="H10" s="26">
        <v>18064</v>
      </c>
      <c r="I10" s="26">
        <v>3793</v>
      </c>
      <c r="J10" s="26">
        <v>2502</v>
      </c>
      <c r="K10" s="26">
        <v>1897</v>
      </c>
      <c r="L10" s="26">
        <v>0</v>
      </c>
      <c r="M10" s="26">
        <v>0</v>
      </c>
      <c r="N10" s="27">
        <v>0</v>
      </c>
      <c r="O10" s="27">
        <v>0</v>
      </c>
      <c r="P10" s="27">
        <v>199.3</v>
      </c>
      <c r="Q10" s="31">
        <v>3134.7</v>
      </c>
      <c r="R10" s="31">
        <v>958.5</v>
      </c>
    </row>
    <row r="11" spans="2:18" ht="22.5" customHeight="1" x14ac:dyDescent="0.25">
      <c r="B11" s="28" t="s">
        <v>70</v>
      </c>
      <c r="C11" s="26">
        <v>105001</v>
      </c>
      <c r="D11" s="26">
        <v>92548</v>
      </c>
      <c r="E11" s="26">
        <v>93420</v>
      </c>
      <c r="F11" s="26">
        <v>57667</v>
      </c>
      <c r="G11" s="26">
        <v>53857</v>
      </c>
      <c r="H11" s="26">
        <v>37365</v>
      </c>
      <c r="I11" s="26">
        <v>939</v>
      </c>
      <c r="J11" s="26">
        <v>2086</v>
      </c>
      <c r="K11" s="26">
        <v>1339</v>
      </c>
      <c r="L11" s="26">
        <v>0</v>
      </c>
      <c r="M11" s="26">
        <v>0</v>
      </c>
      <c r="N11" s="27">
        <v>0</v>
      </c>
      <c r="O11" s="27">
        <v>0</v>
      </c>
      <c r="P11" s="27">
        <v>79.400000000000006</v>
      </c>
      <c r="Q11" s="27">
        <v>973.7</v>
      </c>
      <c r="R11" s="27">
        <v>0</v>
      </c>
    </row>
    <row r="12" spans="2:18" ht="22.5" customHeight="1" x14ac:dyDescent="0.25">
      <c r="B12" s="28" t="s">
        <v>71</v>
      </c>
      <c r="C12" s="26">
        <v>155815</v>
      </c>
      <c r="D12" s="26">
        <v>151457</v>
      </c>
      <c r="E12" s="26">
        <v>147329</v>
      </c>
      <c r="F12" s="26">
        <v>123717</v>
      </c>
      <c r="G12" s="26">
        <v>115197</v>
      </c>
      <c r="H12" s="26">
        <v>94741</v>
      </c>
      <c r="I12" s="26">
        <v>32171</v>
      </c>
      <c r="J12" s="26">
        <v>28840</v>
      </c>
      <c r="K12" s="26">
        <v>20257</v>
      </c>
      <c r="L12" s="26">
        <v>18652</v>
      </c>
      <c r="M12" s="26">
        <v>14704</v>
      </c>
      <c r="N12" s="26">
        <v>10660</v>
      </c>
      <c r="O12" s="26">
        <v>9567</v>
      </c>
      <c r="P12" s="26">
        <v>13154</v>
      </c>
      <c r="Q12" s="26">
        <v>21305</v>
      </c>
      <c r="R12" s="26">
        <v>20817</v>
      </c>
    </row>
    <row r="13" spans="2:18" ht="22.5" customHeight="1" x14ac:dyDescent="0.25">
      <c r="B13" s="28" t="s">
        <v>72</v>
      </c>
      <c r="C13" s="27">
        <v>64</v>
      </c>
      <c r="D13" s="26">
        <v>51</v>
      </c>
      <c r="E13" s="27">
        <v>45</v>
      </c>
      <c r="F13" s="27">
        <v>38</v>
      </c>
      <c r="G13" s="27">
        <v>33</v>
      </c>
      <c r="H13" s="27">
        <v>27</v>
      </c>
      <c r="I13" s="27">
        <v>12</v>
      </c>
      <c r="J13" s="27">
        <v>9</v>
      </c>
      <c r="K13" s="27">
        <v>6</v>
      </c>
      <c r="L13" s="26">
        <v>6</v>
      </c>
      <c r="M13" s="27">
        <v>5</v>
      </c>
      <c r="N13" s="27">
        <v>4</v>
      </c>
      <c r="O13" s="27">
        <v>3</v>
      </c>
      <c r="P13" s="27">
        <v>4</v>
      </c>
      <c r="Q13" s="27">
        <v>7</v>
      </c>
      <c r="R13" s="27">
        <v>7</v>
      </c>
    </row>
    <row r="14" spans="2:18" x14ac:dyDescent="0.25">
      <c r="B14" s="32" t="s">
        <v>109</v>
      </c>
    </row>
    <row r="16" spans="2:18" x14ac:dyDescent="0.25">
      <c r="B16" s="1" t="s">
        <v>104</v>
      </c>
    </row>
  </sheetData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6640625" defaultRowHeight="15.75" x14ac:dyDescent="0.2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6_オートオークション</vt:lpstr>
      <vt:lpstr>中古車輸出台数（次世代車）</vt:lpstr>
      <vt:lpstr>14_事業者登録・許可の状況</vt:lpstr>
      <vt:lpstr>15_3品目の引取・再資源化状況</vt:lpstr>
      <vt:lpstr>16_自動車由来の最終処分量</vt:lpstr>
      <vt:lpstr>Sheet6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中古車輸出台数（次世代車別）</dc:title>
  <dc:subject/>
  <dc:creator>JARC</dc:creator>
  <cp:keywords/>
  <dc:description/>
  <cp:lastModifiedBy>田中　みか</cp:lastModifiedBy>
  <dcterms:created xsi:type="dcterms:W3CDTF">2022-05-10T01:54:23Z</dcterms:created>
  <dcterms:modified xsi:type="dcterms:W3CDTF">2024-04-10T01:51:16Z</dcterms:modified>
  <cp:category/>
</cp:coreProperties>
</file>