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RCSVFS01\Share_Folder\002301事業開発\06.業務\02.情報PF\41. WEBページ掲載\WEBページ掲載用エクセル\"/>
    </mc:Choice>
  </mc:AlternateContent>
  <xr:revisionPtr revIDLastSave="0" documentId="13_ncr:1_{3796B7CD-79F5-418C-9675-41F757911DD5}" xr6:coauthVersionLast="47" xr6:coauthVersionMax="47" xr10:uidLastSave="{00000000-0000-0000-0000-000000000000}"/>
  <bookViews>
    <workbookView xWindow="0" yWindow="100" windowWidth="15410" windowHeight="10100" tabRatio="742" firstSheet="1" activeTab="1" xr2:uid="{00000000-000D-0000-FFFF-FFFF00000000}"/>
  </bookViews>
  <sheets>
    <sheet name="6_オートオークション" sheetId="2" state="hidden" r:id="rId1"/>
    <sheet name="中古車輸出台数（次世代車）" sheetId="9" r:id="rId2"/>
    <sheet name="14_事業者登録・許可の状況" sheetId="3" state="hidden" r:id="rId3"/>
    <sheet name="15_3品目の引取・再資源化状況" sheetId="7" state="hidden" r:id="rId4"/>
    <sheet name="16_自動車由来の最終処分量" sheetId="8" state="hidden" r:id="rId5"/>
    <sheet name="Sheet6" sheetId="6" state="hidden" r:id="rId6"/>
  </sheets>
  <externalReferences>
    <externalReference r:id="rId7"/>
  </externalReferences>
  <definedNames>
    <definedName name="_xlnm._FilterDatabase" localSheetId="1" hidden="1">'中古車輸出台数（次世代車）'!#REF!</definedName>
    <definedName name="hyou3">[1]表3!$A$2:$N$34</definedName>
    <definedName name="あ">#REF!</definedName>
    <definedName name="あああ">#REF!</definedName>
    <definedName name="図1">[1]図8!$D$20:$I$31</definedName>
    <definedName name="地エネ提供用" localSheetId="4">#REF!</definedName>
    <definedName name="地エネ提供用">#REF!</definedName>
    <definedName name="表３">[1]表3!$A$2:$N$34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4" i="7" l="1"/>
  <c r="AI25" i="7"/>
  <c r="AG25" i="7" l="1"/>
  <c r="AE25" i="7"/>
  <c r="AC25" i="7"/>
  <c r="AA25" i="7"/>
  <c r="Y25" i="7"/>
  <c r="W25" i="7"/>
  <c r="U25" i="7"/>
  <c r="S25" i="7"/>
  <c r="Q25" i="7"/>
  <c r="O25" i="7"/>
  <c r="M25" i="7"/>
  <c r="K25" i="7"/>
  <c r="I25" i="7"/>
  <c r="G25" i="7"/>
  <c r="E25" i="7"/>
  <c r="AG24" i="7"/>
  <c r="AE24" i="7"/>
  <c r="AC24" i="7"/>
  <c r="AA24" i="7"/>
  <c r="Y24" i="7"/>
  <c r="W24" i="7"/>
  <c r="U24" i="7"/>
  <c r="S24" i="7"/>
  <c r="Q24" i="7"/>
  <c r="O24" i="7"/>
  <c r="M24" i="7"/>
  <c r="K24" i="7"/>
  <c r="I24" i="7"/>
  <c r="G24" i="7"/>
  <c r="E2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555AD971-CE2D-419E-AA4C-F697A84ECB00}">
      <text>
        <r>
          <rPr>
            <sz val="9"/>
            <color indexed="81"/>
            <rFont val="ＭＳ Ｐゴシック"/>
            <family val="3"/>
            <charset val="128"/>
          </rPr>
          <t>HSコード870230100</t>
        </r>
      </text>
    </comment>
    <comment ref="B7" authorId="0" shapeId="0" xr:uid="{A5243CBF-ABD4-40F9-916E-59C7294074C9}">
      <text>
        <r>
          <rPr>
            <sz val="9"/>
            <color indexed="81"/>
            <rFont val="ＭＳ Ｐゴシック"/>
            <family val="3"/>
            <charset val="128"/>
          </rPr>
          <t>HSコード
870340100</t>
        </r>
      </text>
    </comment>
    <comment ref="B9" authorId="0" shapeId="0" xr:uid="{16EAB229-CE6F-4895-A4F4-275F0C13E566}">
      <text>
        <r>
          <rPr>
            <sz val="9"/>
            <color indexed="81"/>
            <rFont val="ＭＳ Ｐゴシック"/>
            <family val="3"/>
            <charset val="128"/>
          </rPr>
          <t>HSコード
870220100</t>
        </r>
      </text>
    </comment>
    <comment ref="B10" authorId="0" shapeId="0" xr:uid="{BA07C65D-5772-4652-BD30-79C8E480CA54}">
      <text>
        <r>
          <rPr>
            <sz val="9"/>
            <color indexed="81"/>
            <rFont val="ＭＳ Ｐゴシック"/>
            <family val="3"/>
            <charset val="128"/>
          </rPr>
          <t>HSコード
870350100</t>
        </r>
      </text>
    </comment>
    <comment ref="B12" authorId="0" shapeId="0" xr:uid="{FDFC60B1-AD3F-4120-8EEC-CD7EAE528D9C}">
      <text>
        <r>
          <rPr>
            <sz val="9"/>
            <color indexed="81"/>
            <rFont val="ＭＳ Ｐゴシック"/>
            <family val="3"/>
            <charset val="128"/>
          </rPr>
          <t>HSコード
870360100</t>
        </r>
      </text>
    </comment>
    <comment ref="B13" authorId="0" shapeId="0" xr:uid="{30B198F2-4DCA-4915-9BFF-0A9C6F9186ED}">
      <text>
        <r>
          <rPr>
            <sz val="9"/>
            <color indexed="81"/>
            <rFont val="ＭＳ Ｐゴシック"/>
            <family val="3"/>
            <charset val="128"/>
          </rPr>
          <t>HSコード
870370100</t>
        </r>
      </text>
    </comment>
    <comment ref="B14" authorId="0" shapeId="0" xr:uid="{3C097552-71D7-4893-AA5F-B390DB7927F5}">
      <text>
        <r>
          <rPr>
            <sz val="9"/>
            <color indexed="81"/>
            <rFont val="ＭＳ Ｐゴシック"/>
            <family val="3"/>
            <charset val="128"/>
          </rPr>
          <t>HSコード
870240100</t>
        </r>
      </text>
    </comment>
    <comment ref="B15" authorId="0" shapeId="0" xr:uid="{347A6C0C-1C9A-44FA-90B9-A593BCD7F204}">
      <text>
        <r>
          <rPr>
            <sz val="9"/>
            <color indexed="81"/>
            <rFont val="ＭＳ Ｐゴシック"/>
            <family val="3"/>
            <charset val="128"/>
          </rPr>
          <t>HSコード
870380100</t>
        </r>
      </text>
    </comment>
    <comment ref="B22" authorId="0" shapeId="0" xr:uid="{304F7D5E-44F6-4BD0-B4ED-E4965296CFE8}">
      <text>
        <r>
          <rPr>
            <sz val="9"/>
            <color indexed="81"/>
            <rFont val="ＭＳ Ｐゴシック"/>
            <family val="3"/>
            <charset val="128"/>
          </rPr>
          <t>HSコード870230100</t>
        </r>
      </text>
    </comment>
    <comment ref="B23" authorId="0" shapeId="0" xr:uid="{72A8BB00-8A9E-49FF-8D6B-2A2922E137A7}">
      <text>
        <r>
          <rPr>
            <sz val="9"/>
            <color indexed="81"/>
            <rFont val="ＭＳ Ｐゴシック"/>
            <family val="3"/>
            <charset val="128"/>
          </rPr>
          <t>HSコード
870340100</t>
        </r>
      </text>
    </comment>
    <comment ref="B25" authorId="0" shapeId="0" xr:uid="{CC817E34-D84B-4E2B-BE62-E16D0C6D956D}">
      <text>
        <r>
          <rPr>
            <sz val="9"/>
            <color indexed="81"/>
            <rFont val="ＭＳ Ｐゴシック"/>
            <family val="3"/>
            <charset val="128"/>
          </rPr>
          <t>HSコード
870220100</t>
        </r>
      </text>
    </comment>
    <comment ref="B26" authorId="0" shapeId="0" xr:uid="{C1D8C2C6-F75C-4263-B122-1792DC17701F}">
      <text>
        <r>
          <rPr>
            <sz val="9"/>
            <color indexed="81"/>
            <rFont val="ＭＳ Ｐゴシック"/>
            <family val="3"/>
            <charset val="128"/>
          </rPr>
          <t>HSコード
870350100</t>
        </r>
      </text>
    </comment>
    <comment ref="B28" authorId="0" shapeId="0" xr:uid="{4FCE123E-D5AD-49AB-B9A0-94D525DD32FE}">
      <text>
        <r>
          <rPr>
            <sz val="9"/>
            <color indexed="81"/>
            <rFont val="ＭＳ Ｐゴシック"/>
            <family val="3"/>
            <charset val="128"/>
          </rPr>
          <t>HSコード
870360100</t>
        </r>
      </text>
    </comment>
    <comment ref="B29" authorId="0" shapeId="0" xr:uid="{B2ED8E7A-B6FB-40F9-B359-D3CE26D1B9DC}">
      <text>
        <r>
          <rPr>
            <sz val="9"/>
            <color indexed="81"/>
            <rFont val="ＭＳ Ｐゴシック"/>
            <family val="3"/>
            <charset val="128"/>
          </rPr>
          <t>HSコード
870370100</t>
        </r>
      </text>
    </comment>
    <comment ref="B30" authorId="0" shapeId="0" xr:uid="{498B0EFA-EF81-4232-88B5-3A67536DCB71}">
      <text>
        <r>
          <rPr>
            <sz val="9"/>
            <color indexed="81"/>
            <rFont val="ＭＳ Ｐゴシック"/>
            <family val="3"/>
            <charset val="128"/>
          </rPr>
          <t>HSコード
870240100</t>
        </r>
      </text>
    </comment>
    <comment ref="B31" authorId="0" shapeId="0" xr:uid="{EEDACF25-DAAB-44FF-9846-7AE17DF7134F}">
      <text>
        <r>
          <rPr>
            <sz val="9"/>
            <color indexed="81"/>
            <rFont val="ＭＳ Ｐゴシック"/>
            <family val="3"/>
            <charset val="128"/>
          </rPr>
          <t>HSコード
870380100</t>
        </r>
      </text>
    </comment>
    <comment ref="B38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HSコード870230100</t>
        </r>
      </text>
    </comment>
    <comment ref="B39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HSコード
870340100</t>
        </r>
      </text>
    </comment>
    <comment ref="B41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HSコード
870220100</t>
        </r>
      </text>
    </comment>
    <comment ref="B42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HSコード
870350100</t>
        </r>
      </text>
    </comment>
    <comment ref="B44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HSコード
870360100</t>
        </r>
      </text>
    </comment>
    <comment ref="B45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HSコード
870370100</t>
        </r>
      </text>
    </comment>
    <comment ref="B46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HSコード
870240100</t>
        </r>
      </text>
    </comment>
    <comment ref="B47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HSコード
870380100</t>
        </r>
      </text>
    </comment>
    <comment ref="B54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HSコード870230100</t>
        </r>
      </text>
    </comment>
    <comment ref="B55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HSコード
870340100</t>
        </r>
      </text>
    </comment>
    <comment ref="B57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HSコード
870220100</t>
        </r>
      </text>
    </comment>
    <comment ref="B58" authorId="0" shapeId="0" xr:uid="{00000000-0006-0000-0100-00000C000000}">
      <text>
        <r>
          <rPr>
            <sz val="9"/>
            <color indexed="81"/>
            <rFont val="ＭＳ Ｐゴシック"/>
            <family val="3"/>
            <charset val="128"/>
          </rPr>
          <t>HSコード
870350100</t>
        </r>
      </text>
    </comment>
    <comment ref="B60" authorId="0" shapeId="0" xr:uid="{00000000-0006-0000-0100-00000D000000}">
      <text>
        <r>
          <rPr>
            <sz val="9"/>
            <color indexed="81"/>
            <rFont val="ＭＳ Ｐゴシック"/>
            <family val="3"/>
            <charset val="128"/>
          </rPr>
          <t>HSコード
870360100</t>
        </r>
      </text>
    </comment>
    <comment ref="B61" authorId="0" shapeId="0" xr:uid="{00000000-0006-0000-0100-00000E000000}">
      <text>
        <r>
          <rPr>
            <sz val="9"/>
            <color indexed="81"/>
            <rFont val="ＭＳ Ｐゴシック"/>
            <family val="3"/>
            <charset val="128"/>
          </rPr>
          <t>HSコード
870370100</t>
        </r>
      </text>
    </comment>
    <comment ref="B62" authorId="0" shapeId="0" xr:uid="{00000000-0006-0000-0100-00000F000000}">
      <text>
        <r>
          <rPr>
            <sz val="9"/>
            <color indexed="81"/>
            <rFont val="ＭＳ Ｐゴシック"/>
            <family val="3"/>
            <charset val="128"/>
          </rPr>
          <t>HSコード
870240100</t>
        </r>
      </text>
    </comment>
    <comment ref="B63" authorId="0" shapeId="0" xr:uid="{00000000-0006-0000-0100-000010000000}">
      <text>
        <r>
          <rPr>
            <sz val="9"/>
            <color indexed="81"/>
            <rFont val="ＭＳ Ｐゴシック"/>
            <family val="3"/>
            <charset val="128"/>
          </rPr>
          <t>HSコード
870380100</t>
        </r>
      </text>
    </comment>
    <comment ref="B70" authorId="0" shapeId="0" xr:uid="{00000000-0006-0000-0100-000011000000}">
      <text>
        <r>
          <rPr>
            <sz val="9"/>
            <color indexed="81"/>
            <rFont val="ＭＳ Ｐゴシック"/>
            <family val="3"/>
            <charset val="128"/>
          </rPr>
          <t>HSコード870230100</t>
        </r>
      </text>
    </comment>
    <comment ref="B71" authorId="0" shapeId="0" xr:uid="{00000000-0006-0000-0100-000012000000}">
      <text>
        <r>
          <rPr>
            <sz val="9"/>
            <color indexed="81"/>
            <rFont val="ＭＳ Ｐゴシック"/>
            <family val="3"/>
            <charset val="128"/>
          </rPr>
          <t>HSコード
870340100</t>
        </r>
      </text>
    </comment>
    <comment ref="B72" authorId="0" shapeId="0" xr:uid="{00000000-0006-0000-0100-000013000000}">
      <text>
        <r>
          <rPr>
            <sz val="9"/>
            <color indexed="81"/>
            <rFont val="ＭＳ Ｐゴシック"/>
            <family val="3"/>
            <charset val="128"/>
          </rPr>
          <t>HSコード
870220100</t>
        </r>
      </text>
    </comment>
    <comment ref="B73" authorId="0" shapeId="0" xr:uid="{00000000-0006-0000-0100-000014000000}">
      <text>
        <r>
          <rPr>
            <sz val="9"/>
            <color indexed="81"/>
            <rFont val="ＭＳ Ｐゴシック"/>
            <family val="3"/>
            <charset val="128"/>
          </rPr>
          <t>HSコード
870350100</t>
        </r>
      </text>
    </comment>
    <comment ref="B74" authorId="0" shapeId="0" xr:uid="{00000000-0006-0000-0100-000015000000}">
      <text>
        <r>
          <rPr>
            <sz val="9"/>
            <color indexed="81"/>
            <rFont val="ＭＳ Ｐゴシック"/>
            <family val="3"/>
            <charset val="128"/>
          </rPr>
          <t>HSコード
870360100</t>
        </r>
      </text>
    </comment>
    <comment ref="B75" authorId="0" shapeId="0" xr:uid="{00000000-0006-0000-0100-000016000000}">
      <text>
        <r>
          <rPr>
            <sz val="9"/>
            <color indexed="81"/>
            <rFont val="ＭＳ Ｐゴシック"/>
            <family val="3"/>
            <charset val="128"/>
          </rPr>
          <t>HSコード
870370100</t>
        </r>
      </text>
    </comment>
    <comment ref="B76" authorId="0" shapeId="0" xr:uid="{00000000-0006-0000-0100-000017000000}">
      <text>
        <r>
          <rPr>
            <sz val="9"/>
            <color indexed="81"/>
            <rFont val="ＭＳ Ｐゴシック"/>
            <family val="3"/>
            <charset val="128"/>
          </rPr>
          <t>HSコード
870240100</t>
        </r>
      </text>
    </comment>
    <comment ref="B77" authorId="0" shapeId="0" xr:uid="{00000000-0006-0000-0100-000018000000}">
      <text>
        <r>
          <rPr>
            <sz val="9"/>
            <color indexed="81"/>
            <rFont val="ＭＳ Ｐゴシック"/>
            <family val="3"/>
            <charset val="128"/>
          </rPr>
          <t>HSコード
870380100</t>
        </r>
      </text>
    </comment>
    <comment ref="B83" authorId="0" shapeId="0" xr:uid="{00000000-0006-0000-0100-000019000000}">
      <text>
        <r>
          <rPr>
            <sz val="9"/>
            <color indexed="81"/>
            <rFont val="ＭＳ Ｐゴシック"/>
            <family val="3"/>
            <charset val="128"/>
          </rPr>
          <t>HSコード870230100</t>
        </r>
      </text>
    </comment>
    <comment ref="B84" authorId="0" shapeId="0" xr:uid="{00000000-0006-0000-0100-00001A000000}">
      <text>
        <r>
          <rPr>
            <sz val="9"/>
            <color indexed="81"/>
            <rFont val="ＭＳ Ｐゴシック"/>
            <family val="3"/>
            <charset val="128"/>
          </rPr>
          <t>HSコード
870340100</t>
        </r>
      </text>
    </comment>
    <comment ref="B85" authorId="0" shapeId="0" xr:uid="{00000000-0006-0000-0100-00001B000000}">
      <text>
        <r>
          <rPr>
            <sz val="9"/>
            <color indexed="81"/>
            <rFont val="ＭＳ Ｐゴシック"/>
            <family val="3"/>
            <charset val="128"/>
          </rPr>
          <t>HSコード
870220100</t>
        </r>
      </text>
    </comment>
    <comment ref="B86" authorId="0" shapeId="0" xr:uid="{00000000-0006-0000-0100-00001C000000}">
      <text>
        <r>
          <rPr>
            <sz val="9"/>
            <color indexed="81"/>
            <rFont val="ＭＳ Ｐゴシック"/>
            <family val="3"/>
            <charset val="128"/>
          </rPr>
          <t>HSコード
870350100</t>
        </r>
      </text>
    </comment>
    <comment ref="B87" authorId="0" shapeId="0" xr:uid="{00000000-0006-0000-0100-00001D000000}">
      <text>
        <r>
          <rPr>
            <sz val="9"/>
            <color indexed="81"/>
            <rFont val="ＭＳ Ｐゴシック"/>
            <family val="3"/>
            <charset val="128"/>
          </rPr>
          <t>HSコード
870360100</t>
        </r>
      </text>
    </comment>
    <comment ref="B88" authorId="0" shapeId="0" xr:uid="{00000000-0006-0000-0100-00001E000000}">
      <text>
        <r>
          <rPr>
            <sz val="9"/>
            <color indexed="81"/>
            <rFont val="ＭＳ Ｐゴシック"/>
            <family val="3"/>
            <charset val="128"/>
          </rPr>
          <t>HSコード
870370100</t>
        </r>
      </text>
    </comment>
    <comment ref="B89" authorId="0" shapeId="0" xr:uid="{00000000-0006-0000-0100-00001F000000}">
      <text>
        <r>
          <rPr>
            <sz val="9"/>
            <color indexed="81"/>
            <rFont val="ＭＳ Ｐゴシック"/>
            <family val="3"/>
            <charset val="128"/>
          </rPr>
          <t>HSコード
870240100</t>
        </r>
      </text>
    </comment>
    <comment ref="B90" authorId="0" shapeId="0" xr:uid="{00000000-0006-0000-0100-000020000000}">
      <text>
        <r>
          <rPr>
            <sz val="9"/>
            <color indexed="81"/>
            <rFont val="ＭＳ Ｐゴシック"/>
            <family val="3"/>
            <charset val="128"/>
          </rPr>
          <t>HSコード
870380100</t>
        </r>
      </text>
    </comment>
    <comment ref="B96" authorId="0" shapeId="0" xr:uid="{00000000-0006-0000-0100-000021000000}">
      <text>
        <r>
          <rPr>
            <sz val="9"/>
            <color indexed="81"/>
            <rFont val="ＭＳ Ｐゴシック"/>
            <family val="3"/>
            <charset val="128"/>
          </rPr>
          <t>HSコード870230100</t>
        </r>
      </text>
    </comment>
    <comment ref="B97" authorId="0" shapeId="0" xr:uid="{00000000-0006-0000-0100-000022000000}">
      <text>
        <r>
          <rPr>
            <sz val="9"/>
            <color indexed="81"/>
            <rFont val="ＭＳ Ｐゴシック"/>
            <family val="3"/>
            <charset val="128"/>
          </rPr>
          <t>HSコード
870340100</t>
        </r>
      </text>
    </comment>
    <comment ref="B98" authorId="0" shapeId="0" xr:uid="{00000000-0006-0000-0100-000023000000}">
      <text>
        <r>
          <rPr>
            <sz val="9"/>
            <color indexed="81"/>
            <rFont val="ＭＳ Ｐゴシック"/>
            <family val="3"/>
            <charset val="128"/>
          </rPr>
          <t>HSコード
870220100</t>
        </r>
      </text>
    </comment>
    <comment ref="B99" authorId="0" shapeId="0" xr:uid="{00000000-0006-0000-0100-000024000000}">
      <text>
        <r>
          <rPr>
            <sz val="9"/>
            <color indexed="81"/>
            <rFont val="ＭＳ Ｐゴシック"/>
            <family val="3"/>
            <charset val="128"/>
          </rPr>
          <t>HSコード
870350100</t>
        </r>
      </text>
    </comment>
    <comment ref="B100" authorId="0" shapeId="0" xr:uid="{00000000-0006-0000-0100-000025000000}">
      <text>
        <r>
          <rPr>
            <sz val="9"/>
            <color indexed="81"/>
            <rFont val="ＭＳ Ｐゴシック"/>
            <family val="3"/>
            <charset val="128"/>
          </rPr>
          <t>HSコード
870360100</t>
        </r>
      </text>
    </comment>
    <comment ref="B101" authorId="0" shapeId="0" xr:uid="{00000000-0006-0000-0100-000026000000}">
      <text>
        <r>
          <rPr>
            <sz val="9"/>
            <color indexed="81"/>
            <rFont val="ＭＳ Ｐゴシック"/>
            <family val="3"/>
            <charset val="128"/>
          </rPr>
          <t>HSコード
870370100</t>
        </r>
      </text>
    </comment>
    <comment ref="B102" authorId="0" shapeId="0" xr:uid="{00000000-0006-0000-0100-000027000000}">
      <text>
        <r>
          <rPr>
            <sz val="9"/>
            <color indexed="81"/>
            <rFont val="ＭＳ Ｐゴシック"/>
            <family val="3"/>
            <charset val="128"/>
          </rPr>
          <t>HSコード
870240100</t>
        </r>
      </text>
    </comment>
    <comment ref="B103" authorId="0" shapeId="0" xr:uid="{00000000-0006-0000-0100-000028000000}">
      <text>
        <r>
          <rPr>
            <sz val="9"/>
            <color indexed="81"/>
            <rFont val="ＭＳ Ｐゴシック"/>
            <family val="3"/>
            <charset val="128"/>
          </rPr>
          <t>HSコード
870380100</t>
        </r>
      </text>
    </comment>
    <comment ref="B109" authorId="0" shapeId="0" xr:uid="{00000000-0006-0000-0100-000029000000}">
      <text>
        <r>
          <rPr>
            <sz val="9"/>
            <color indexed="81"/>
            <rFont val="ＭＳ Ｐゴシック"/>
            <family val="3"/>
            <charset val="128"/>
          </rPr>
          <t>HSコード870230100</t>
        </r>
      </text>
    </comment>
    <comment ref="B110" authorId="0" shapeId="0" xr:uid="{00000000-0006-0000-0100-00002A000000}">
      <text>
        <r>
          <rPr>
            <sz val="9"/>
            <color indexed="81"/>
            <rFont val="ＭＳ Ｐゴシック"/>
            <family val="3"/>
            <charset val="128"/>
          </rPr>
          <t>HSコード
870340100</t>
        </r>
      </text>
    </comment>
    <comment ref="B111" authorId="0" shapeId="0" xr:uid="{00000000-0006-0000-0100-00002B000000}">
      <text>
        <r>
          <rPr>
            <sz val="9"/>
            <color indexed="81"/>
            <rFont val="ＭＳ Ｐゴシック"/>
            <family val="3"/>
            <charset val="128"/>
          </rPr>
          <t>HSコード
870220100</t>
        </r>
      </text>
    </comment>
    <comment ref="B112" authorId="0" shapeId="0" xr:uid="{00000000-0006-0000-0100-00002C000000}">
      <text>
        <r>
          <rPr>
            <sz val="9"/>
            <color indexed="81"/>
            <rFont val="ＭＳ Ｐゴシック"/>
            <family val="3"/>
            <charset val="128"/>
          </rPr>
          <t>HSコード
870350100</t>
        </r>
      </text>
    </comment>
    <comment ref="B113" authorId="0" shapeId="0" xr:uid="{00000000-0006-0000-0100-00002D000000}">
      <text>
        <r>
          <rPr>
            <sz val="9"/>
            <color indexed="81"/>
            <rFont val="ＭＳ Ｐゴシック"/>
            <family val="3"/>
            <charset val="128"/>
          </rPr>
          <t>HSコード
870360100</t>
        </r>
      </text>
    </comment>
    <comment ref="B114" authorId="0" shapeId="0" xr:uid="{00000000-0006-0000-0100-00002E000000}">
      <text>
        <r>
          <rPr>
            <sz val="9"/>
            <color indexed="81"/>
            <rFont val="ＭＳ Ｐゴシック"/>
            <family val="3"/>
            <charset val="128"/>
          </rPr>
          <t>HSコード
870370100</t>
        </r>
      </text>
    </comment>
    <comment ref="B115" authorId="0" shapeId="0" xr:uid="{00000000-0006-0000-0100-00002F000000}">
      <text>
        <r>
          <rPr>
            <sz val="9"/>
            <color indexed="81"/>
            <rFont val="ＭＳ Ｐゴシック"/>
            <family val="3"/>
            <charset val="128"/>
          </rPr>
          <t>HSコード
870240100</t>
        </r>
      </text>
    </comment>
    <comment ref="B116" authorId="0" shapeId="0" xr:uid="{00000000-0006-0000-0100-000030000000}">
      <text>
        <r>
          <rPr>
            <sz val="9"/>
            <color indexed="81"/>
            <rFont val="ＭＳ Ｐゴシック"/>
            <family val="3"/>
            <charset val="128"/>
          </rPr>
          <t>HSコード
870380100</t>
        </r>
      </text>
    </comment>
    <comment ref="B122" authorId="0" shapeId="0" xr:uid="{00000000-0006-0000-0100-000031000000}">
      <text>
        <r>
          <rPr>
            <sz val="9"/>
            <color indexed="81"/>
            <rFont val="ＭＳ Ｐゴシック"/>
            <family val="3"/>
            <charset val="128"/>
          </rPr>
          <t>HSコード870230100</t>
        </r>
      </text>
    </comment>
    <comment ref="B123" authorId="0" shapeId="0" xr:uid="{00000000-0006-0000-0100-000032000000}">
      <text>
        <r>
          <rPr>
            <sz val="9"/>
            <color indexed="81"/>
            <rFont val="ＭＳ Ｐゴシック"/>
            <family val="3"/>
            <charset val="128"/>
          </rPr>
          <t>HSコード
870340100</t>
        </r>
      </text>
    </comment>
    <comment ref="B124" authorId="0" shapeId="0" xr:uid="{00000000-0006-0000-0100-000033000000}">
      <text>
        <r>
          <rPr>
            <sz val="9"/>
            <color indexed="81"/>
            <rFont val="ＭＳ Ｐゴシック"/>
            <family val="3"/>
            <charset val="128"/>
          </rPr>
          <t>HSコード
870220100</t>
        </r>
      </text>
    </comment>
    <comment ref="B125" authorId="0" shapeId="0" xr:uid="{00000000-0006-0000-0100-000034000000}">
      <text>
        <r>
          <rPr>
            <sz val="9"/>
            <color indexed="81"/>
            <rFont val="ＭＳ Ｐゴシック"/>
            <family val="3"/>
            <charset val="128"/>
          </rPr>
          <t>HSコード
870350100</t>
        </r>
      </text>
    </comment>
    <comment ref="B126" authorId="0" shapeId="0" xr:uid="{00000000-0006-0000-0100-000035000000}">
      <text>
        <r>
          <rPr>
            <sz val="9"/>
            <color indexed="81"/>
            <rFont val="ＭＳ Ｐゴシック"/>
            <family val="3"/>
            <charset val="128"/>
          </rPr>
          <t>HSコード
870360100</t>
        </r>
      </text>
    </comment>
    <comment ref="B127" authorId="0" shapeId="0" xr:uid="{00000000-0006-0000-0100-000036000000}">
      <text>
        <r>
          <rPr>
            <sz val="9"/>
            <color indexed="81"/>
            <rFont val="ＭＳ Ｐゴシック"/>
            <family val="3"/>
            <charset val="128"/>
          </rPr>
          <t>HSコード
870370100</t>
        </r>
      </text>
    </comment>
    <comment ref="B128" authorId="0" shapeId="0" xr:uid="{00000000-0006-0000-0100-000037000000}">
      <text>
        <r>
          <rPr>
            <sz val="9"/>
            <color indexed="81"/>
            <rFont val="ＭＳ Ｐゴシック"/>
            <family val="3"/>
            <charset val="128"/>
          </rPr>
          <t>HSコード
870240100</t>
        </r>
      </text>
    </comment>
    <comment ref="B129" authorId="0" shapeId="0" xr:uid="{00000000-0006-0000-0100-000038000000}">
      <text>
        <r>
          <rPr>
            <sz val="9"/>
            <color indexed="81"/>
            <rFont val="ＭＳ Ｐゴシック"/>
            <family val="3"/>
            <charset val="128"/>
          </rPr>
          <t>HSコード
870380100</t>
        </r>
      </text>
    </comment>
  </commentList>
</comments>
</file>

<file path=xl/sharedStrings.xml><?xml version="1.0" encoding="utf-8"?>
<sst xmlns="http://schemas.openxmlformats.org/spreadsheetml/2006/main" count="574" uniqueCount="121">
  <si>
    <t>（引取台数）（台）</t>
  </si>
  <si>
    <t>（１台当たりASR重量）（kg／台）</t>
  </si>
  <si>
    <t>②焼却施設から排出された残さ重量(t) (※)</t>
  </si>
  <si>
    <t>（焼却施設に投入されたＡＳＲ重量(t)）</t>
  </si>
  <si>
    <t>（万台）</t>
    <rPh sb="1" eb="3">
      <t>マンダイ</t>
    </rPh>
    <phoneticPr fontId="2"/>
  </si>
  <si>
    <t>オークション流通台数</t>
    <rPh sb="6" eb="10">
      <t>リュウツウダイスウ</t>
    </rPh>
    <phoneticPr fontId="2"/>
  </si>
  <si>
    <t>2004年度末</t>
    <rPh sb="4" eb="7">
      <t>ネンドマツ</t>
    </rPh>
    <phoneticPr fontId="4"/>
  </si>
  <si>
    <t>2005年度末</t>
    <rPh sb="4" eb="7">
      <t>ネンドマツ</t>
    </rPh>
    <phoneticPr fontId="4"/>
  </si>
  <si>
    <t>2006年度末</t>
    <rPh sb="4" eb="7">
      <t>ネンドマツ</t>
    </rPh>
    <phoneticPr fontId="4"/>
  </si>
  <si>
    <t>2007年度末</t>
    <rPh sb="4" eb="7">
      <t>ネンドマツ</t>
    </rPh>
    <phoneticPr fontId="4"/>
  </si>
  <si>
    <t>2008年度末</t>
    <rPh sb="4" eb="7">
      <t>ネンドマツ</t>
    </rPh>
    <phoneticPr fontId="4"/>
  </si>
  <si>
    <t>2009年度末</t>
    <rPh sb="4" eb="7">
      <t>ネンドマツ</t>
    </rPh>
    <phoneticPr fontId="4"/>
  </si>
  <si>
    <t>2010年度末</t>
    <rPh sb="4" eb="7">
      <t>ネンドマツ</t>
    </rPh>
    <phoneticPr fontId="4"/>
  </si>
  <si>
    <t>2011年度末</t>
    <rPh sb="4" eb="7">
      <t>ネンドマツ</t>
    </rPh>
    <phoneticPr fontId="4"/>
  </si>
  <si>
    <t>2012年度末</t>
    <rPh sb="4" eb="7">
      <t>ネンドマツ</t>
    </rPh>
    <phoneticPr fontId="4"/>
  </si>
  <si>
    <t>2013年度末</t>
    <rPh sb="4" eb="7">
      <t>ネンドマツ</t>
    </rPh>
    <phoneticPr fontId="4"/>
  </si>
  <si>
    <t>2014年度末</t>
    <rPh sb="4" eb="7">
      <t>ネンドマツ</t>
    </rPh>
    <phoneticPr fontId="4"/>
  </si>
  <si>
    <t>2015年度末</t>
    <rPh sb="4" eb="7">
      <t>ネンドマツ</t>
    </rPh>
    <phoneticPr fontId="4"/>
  </si>
  <si>
    <t>2016年度末</t>
    <rPh sb="4" eb="7">
      <t>ネンドマツ</t>
    </rPh>
    <phoneticPr fontId="4"/>
  </si>
  <si>
    <t>2017年度末</t>
    <rPh sb="4" eb="7">
      <t>ネンドマツ</t>
    </rPh>
    <phoneticPr fontId="4"/>
  </si>
  <si>
    <t>2018年度末</t>
    <rPh sb="4" eb="7">
      <t>ネンドマツ</t>
    </rPh>
    <phoneticPr fontId="4"/>
  </si>
  <si>
    <t>2019年度末</t>
    <rPh sb="4" eb="7">
      <t>ネンドマツ</t>
    </rPh>
    <phoneticPr fontId="4"/>
  </si>
  <si>
    <t>引取業者</t>
    <rPh sb="0" eb="2">
      <t>ヒキトリ</t>
    </rPh>
    <rPh sb="2" eb="4">
      <t>ギョウシャ</t>
    </rPh>
    <phoneticPr fontId="4"/>
  </si>
  <si>
    <t>フロン類回収業者</t>
    <rPh sb="3" eb="4">
      <t>ルイ</t>
    </rPh>
    <rPh sb="4" eb="6">
      <t>カイシュウ</t>
    </rPh>
    <rPh sb="6" eb="8">
      <t>ギョウシャ</t>
    </rPh>
    <phoneticPr fontId="4"/>
  </si>
  <si>
    <t>解体業者</t>
    <rPh sb="0" eb="2">
      <t>カイタイ</t>
    </rPh>
    <rPh sb="2" eb="4">
      <t>ギョウシャ</t>
    </rPh>
    <phoneticPr fontId="4"/>
  </si>
  <si>
    <t>うちみなし許可業者</t>
    <rPh sb="5" eb="7">
      <t>キョカ</t>
    </rPh>
    <rPh sb="7" eb="9">
      <t>ギョウシャ</t>
    </rPh>
    <phoneticPr fontId="4"/>
  </si>
  <si>
    <t>-</t>
    <phoneticPr fontId="4"/>
  </si>
  <si>
    <t>破砕業者</t>
    <rPh sb="0" eb="2">
      <t>ハサイ</t>
    </rPh>
    <rPh sb="2" eb="4">
      <t>ギョウシャ</t>
    </rPh>
    <phoneticPr fontId="4"/>
  </si>
  <si>
    <t>（プレス、せん断のみ）</t>
    <rPh sb="7" eb="8">
      <t>ダン</t>
    </rPh>
    <phoneticPr fontId="4"/>
  </si>
  <si>
    <t>（シュレッダー）</t>
    <phoneticPr fontId="4"/>
  </si>
  <si>
    <t>2020年度末</t>
    <rPh sb="4" eb="7">
      <t>ネンドマツ</t>
    </rPh>
    <phoneticPr fontId="4"/>
  </si>
  <si>
    <t>■3品目の引取・再資源化状況</t>
    <rPh sb="2" eb="4">
      <t>ヒンモク</t>
    </rPh>
    <rPh sb="5" eb="7">
      <t>ヒキト</t>
    </rPh>
    <rPh sb="8" eb="12">
      <t>サイシゲンカ</t>
    </rPh>
    <rPh sb="12" eb="14">
      <t>ジョウキョウ</t>
    </rPh>
    <phoneticPr fontId="4"/>
  </si>
  <si>
    <t>2005年度</t>
    <rPh sb="4" eb="6">
      <t>ネンド</t>
    </rPh>
    <phoneticPr fontId="4"/>
  </si>
  <si>
    <t>2006年度</t>
    <rPh sb="4" eb="6">
      <t>ネンド</t>
    </rPh>
    <phoneticPr fontId="4"/>
  </si>
  <si>
    <t>2007年度</t>
    <rPh sb="4" eb="6">
      <t>ネンド</t>
    </rPh>
    <phoneticPr fontId="4"/>
  </si>
  <si>
    <t>2008年度</t>
    <rPh sb="4" eb="6">
      <t>ネンド</t>
    </rPh>
    <phoneticPr fontId="4"/>
  </si>
  <si>
    <t>2009年度</t>
    <rPh sb="4" eb="6">
      <t>ネンド</t>
    </rPh>
    <phoneticPr fontId="4"/>
  </si>
  <si>
    <t>2010年度</t>
    <rPh sb="4" eb="6">
      <t>ネンド</t>
    </rPh>
    <phoneticPr fontId="4"/>
  </si>
  <si>
    <t>2011年度</t>
    <rPh sb="4" eb="6">
      <t>ネンド</t>
    </rPh>
    <phoneticPr fontId="4"/>
  </si>
  <si>
    <t>2012年度</t>
    <rPh sb="4" eb="6">
      <t>ネンド</t>
    </rPh>
    <phoneticPr fontId="4"/>
  </si>
  <si>
    <t>2013年度</t>
    <rPh sb="4" eb="6">
      <t>ネンド</t>
    </rPh>
    <phoneticPr fontId="4"/>
  </si>
  <si>
    <t>2014年度</t>
    <rPh sb="4" eb="6">
      <t>ネンド</t>
    </rPh>
    <phoneticPr fontId="4"/>
  </si>
  <si>
    <t>2015年度</t>
    <rPh sb="4" eb="6">
      <t>ネンド</t>
    </rPh>
    <phoneticPr fontId="4"/>
  </si>
  <si>
    <t>2016年度</t>
    <rPh sb="4" eb="6">
      <t>ネンド</t>
    </rPh>
    <phoneticPr fontId="4"/>
  </si>
  <si>
    <t>2017年度</t>
    <rPh sb="4" eb="6">
      <t>ネンド</t>
    </rPh>
    <phoneticPr fontId="4"/>
  </si>
  <si>
    <t>2018年度</t>
    <rPh sb="4" eb="6">
      <t>ネンド</t>
    </rPh>
    <phoneticPr fontId="4"/>
  </si>
  <si>
    <t>2019年度</t>
    <rPh sb="4" eb="6">
      <t>ネンド</t>
    </rPh>
    <phoneticPr fontId="4"/>
  </si>
  <si>
    <t>台数</t>
    <rPh sb="0" eb="2">
      <t>ダイスウ</t>
    </rPh>
    <phoneticPr fontId="4"/>
  </si>
  <si>
    <t>引取ASR重量</t>
    <rPh sb="0" eb="2">
      <t>ヒキトリ</t>
    </rPh>
    <rPh sb="5" eb="7">
      <t>ジュウリョウ</t>
    </rPh>
    <phoneticPr fontId="4"/>
  </si>
  <si>
    <t>リサイクル施設に投入された重量</t>
    <phoneticPr fontId="4"/>
  </si>
  <si>
    <t>リサイクル施設から排出された残さ重量</t>
    <phoneticPr fontId="4"/>
  </si>
  <si>
    <t>再資源化重量</t>
    <phoneticPr fontId="4"/>
  </si>
  <si>
    <t>認定全部利用投入のASR相当重量</t>
    <phoneticPr fontId="4"/>
  </si>
  <si>
    <t>認定全部利用施設投入ASR相当重量</t>
    <phoneticPr fontId="4"/>
  </si>
  <si>
    <t>全部利用者から排出された残さ重量</t>
    <phoneticPr fontId="4"/>
  </si>
  <si>
    <t>■エアバッグ類の引取・再資源化状況</t>
    <rPh sb="6" eb="7">
      <t>ルイ</t>
    </rPh>
    <rPh sb="8" eb="10">
      <t>ヒキト</t>
    </rPh>
    <rPh sb="11" eb="15">
      <t>サイシゲンカ</t>
    </rPh>
    <rPh sb="15" eb="17">
      <t>ジョウキョウ</t>
    </rPh>
    <phoneticPr fontId="4"/>
  </si>
  <si>
    <t>個数</t>
    <rPh sb="0" eb="2">
      <t>コスウ</t>
    </rPh>
    <phoneticPr fontId="4"/>
  </si>
  <si>
    <t>エアバッグ類の車上作動処理個数</t>
    <phoneticPr fontId="4"/>
  </si>
  <si>
    <t>エアバッグ類の取外し回収個数</t>
    <rPh sb="5" eb="6">
      <t>ルイ</t>
    </rPh>
    <phoneticPr fontId="4"/>
  </si>
  <si>
    <t>※一部取外回収・一部車上作動処理の実績台数(106,884台)は、取外回収個数・台数（台数）及び車上作動処理個数・台数（台数）の双方に加算</t>
    <phoneticPr fontId="4"/>
  </si>
  <si>
    <t>■エアバッグ類の取外し回収個数のうちの再資源化量</t>
    <rPh sb="6" eb="7">
      <t>ルイ</t>
    </rPh>
    <rPh sb="8" eb="10">
      <t>トリハズ</t>
    </rPh>
    <rPh sb="11" eb="13">
      <t>カイシュウ</t>
    </rPh>
    <rPh sb="13" eb="15">
      <t>コスウ</t>
    </rPh>
    <rPh sb="19" eb="23">
      <t>サイシゲンカ</t>
    </rPh>
    <rPh sb="23" eb="24">
      <t>リョウ</t>
    </rPh>
    <phoneticPr fontId="4"/>
  </si>
  <si>
    <t>再資源化施設引取重量(kg）</t>
    <phoneticPr fontId="4"/>
  </si>
  <si>
    <t>再資源化重量（kg）</t>
    <phoneticPr fontId="4"/>
  </si>
  <si>
    <t>■フロン類の引取・再資源化状況</t>
    <rPh sb="4" eb="5">
      <t>ルイ</t>
    </rPh>
    <rPh sb="6" eb="8">
      <t>ヒキト</t>
    </rPh>
    <rPh sb="9" eb="13">
      <t>サイシゲンカ</t>
    </rPh>
    <rPh sb="13" eb="15">
      <t>ジョウキョウ</t>
    </rPh>
    <phoneticPr fontId="4"/>
  </si>
  <si>
    <t>CFC引取重量（kg）</t>
    <phoneticPr fontId="4"/>
  </si>
  <si>
    <t>HFC引取重量（kg）</t>
    <phoneticPr fontId="4"/>
  </si>
  <si>
    <t>■ 自動車由来の最終処分量</t>
    <phoneticPr fontId="4"/>
  </si>
  <si>
    <t>引取ASR重量（t）</t>
    <phoneticPr fontId="4"/>
  </si>
  <si>
    <t>①リサイクル施設から排出された残さ重量(t)</t>
    <phoneticPr fontId="4"/>
  </si>
  <si>
    <t>1,003.1(※)</t>
  </si>
  <si>
    <t>③埋立施設に直接投入されたASR重量(t)</t>
  </si>
  <si>
    <t>④最終処分量(t)： ①＋②＋③</t>
  </si>
  <si>
    <t>⑤１台当たり最終処分量(kg)： ④÷引取台数</t>
    <rPh sb="22" eb="23">
      <t>スウ</t>
    </rPh>
    <phoneticPr fontId="4"/>
  </si>
  <si>
    <t>2020年度</t>
    <rPh sb="4" eb="6">
      <t>ネンド</t>
    </rPh>
    <phoneticPr fontId="4"/>
  </si>
  <si>
    <t>2005年度</t>
    <rPh sb="4" eb="5">
      <t>ネン</t>
    </rPh>
    <rPh sb="5" eb="6">
      <t>ド</t>
    </rPh>
    <phoneticPr fontId="4"/>
  </si>
  <si>
    <t>2006年度</t>
    <rPh sb="4" eb="5">
      <t>ネン</t>
    </rPh>
    <rPh sb="5" eb="6">
      <t>ド</t>
    </rPh>
    <phoneticPr fontId="4"/>
  </si>
  <si>
    <t>2007年度</t>
    <rPh sb="4" eb="5">
      <t>ネン</t>
    </rPh>
    <rPh sb="5" eb="6">
      <t>ド</t>
    </rPh>
    <phoneticPr fontId="4"/>
  </si>
  <si>
    <t>2008年度</t>
    <rPh sb="4" eb="5">
      <t>ネン</t>
    </rPh>
    <rPh sb="5" eb="6">
      <t>ド</t>
    </rPh>
    <phoneticPr fontId="4"/>
  </si>
  <si>
    <t>2009年度</t>
    <rPh sb="4" eb="5">
      <t>ネン</t>
    </rPh>
    <rPh sb="5" eb="6">
      <t>ド</t>
    </rPh>
    <phoneticPr fontId="4"/>
  </si>
  <si>
    <t>2010年度</t>
    <rPh sb="4" eb="5">
      <t>ネン</t>
    </rPh>
    <rPh sb="5" eb="6">
      <t>ド</t>
    </rPh>
    <phoneticPr fontId="4"/>
  </si>
  <si>
    <t>2011年度</t>
    <rPh sb="4" eb="5">
      <t>ネン</t>
    </rPh>
    <rPh sb="5" eb="6">
      <t>ド</t>
    </rPh>
    <phoneticPr fontId="4"/>
  </si>
  <si>
    <t>2012年度</t>
    <rPh sb="4" eb="5">
      <t>ネン</t>
    </rPh>
    <rPh sb="5" eb="6">
      <t>ド</t>
    </rPh>
    <phoneticPr fontId="4"/>
  </si>
  <si>
    <t>2013年度</t>
    <rPh sb="4" eb="5">
      <t>ネン</t>
    </rPh>
    <rPh sb="5" eb="6">
      <t>ド</t>
    </rPh>
    <phoneticPr fontId="4"/>
  </si>
  <si>
    <t>2014年度</t>
    <rPh sb="4" eb="5">
      <t>ネン</t>
    </rPh>
    <rPh sb="5" eb="6">
      <t>ド</t>
    </rPh>
    <phoneticPr fontId="4"/>
  </si>
  <si>
    <t>2015年度</t>
    <rPh sb="4" eb="5">
      <t>ネン</t>
    </rPh>
    <rPh sb="5" eb="6">
      <t>ド</t>
    </rPh>
    <phoneticPr fontId="4"/>
  </si>
  <si>
    <t>2016年度</t>
    <rPh sb="4" eb="5">
      <t>ネン</t>
    </rPh>
    <rPh sb="5" eb="6">
      <t>ド</t>
    </rPh>
    <phoneticPr fontId="4"/>
  </si>
  <si>
    <t>2017年度</t>
    <rPh sb="4" eb="5">
      <t>ネン</t>
    </rPh>
    <rPh sb="5" eb="6">
      <t>ド</t>
    </rPh>
    <phoneticPr fontId="4"/>
  </si>
  <si>
    <t>2018年度</t>
    <rPh sb="4" eb="5">
      <t>ネン</t>
    </rPh>
    <rPh sb="5" eb="6">
      <t>ド</t>
    </rPh>
    <phoneticPr fontId="4"/>
  </si>
  <si>
    <t>2019年度</t>
    <rPh sb="4" eb="5">
      <t>ネン</t>
    </rPh>
    <rPh sb="5" eb="6">
      <t>ド</t>
    </rPh>
    <phoneticPr fontId="4"/>
  </si>
  <si>
    <t>2020年度</t>
    <rPh sb="4" eb="5">
      <t>ネン</t>
    </rPh>
    <rPh sb="5" eb="6">
      <t>ド</t>
    </rPh>
    <phoneticPr fontId="4"/>
  </si>
  <si>
    <t>※同一事業者が自治体をまたがって事業所登録・許可されている場合は、各々の自治体にてカウントしている。</t>
    <rPh sb="33" eb="35">
      <t>オノオノ</t>
    </rPh>
    <phoneticPr fontId="4"/>
  </si>
  <si>
    <t>計</t>
    <phoneticPr fontId="3"/>
  </si>
  <si>
    <t>-</t>
    <phoneticPr fontId="3"/>
  </si>
  <si>
    <t>HV(ディーゼル)</t>
    <phoneticPr fontId="10"/>
  </si>
  <si>
    <t>PHV(ガゾリン)</t>
    <phoneticPr fontId="10"/>
  </si>
  <si>
    <t>PHV(ディーゼル)</t>
    <phoneticPr fontId="10"/>
  </si>
  <si>
    <t>EV</t>
    <phoneticPr fontId="10"/>
  </si>
  <si>
    <t>輸送用の自動車</t>
    <phoneticPr fontId="10"/>
  </si>
  <si>
    <t>乗用車</t>
    <rPh sb="0" eb="3">
      <t>ジョウヨウシャ</t>
    </rPh>
    <phoneticPr fontId="10"/>
  </si>
  <si>
    <t>合計</t>
    <rPh sb="0" eb="2">
      <t>ゴウケイ</t>
    </rPh>
    <phoneticPr fontId="3"/>
  </si>
  <si>
    <t>項目</t>
    <rPh sb="0" eb="2">
      <t>コウモク</t>
    </rPh>
    <phoneticPr fontId="4"/>
  </si>
  <si>
    <t>HV
(ガゾリン)</t>
    <phoneticPr fontId="10"/>
  </si>
  <si>
    <t>重量（t）</t>
    <rPh sb="0" eb="2">
      <t>ジュウリョウ</t>
    </rPh>
    <phoneticPr fontId="4"/>
  </si>
  <si>
    <t>重量（kg）</t>
    <rPh sb="0" eb="2">
      <t>ジュウリョウ</t>
    </rPh>
    <phoneticPr fontId="4"/>
  </si>
  <si>
    <t>出典）産業構造審議会産業技術環境分科会廃棄物・リサイクル小委員会 自動車リサイクルWG 中央環境審議会循環型社会部会自動車リサイクル専門委員会 合同会議　資料</t>
    <rPh sb="0" eb="2">
      <t>シュッテン</t>
    </rPh>
    <rPh sb="77" eb="79">
      <t>シリョウ</t>
    </rPh>
    <phoneticPr fontId="3"/>
  </si>
  <si>
    <t>出典）「貿易統計　全国分」（税関ホームページ）（https://www.e-stat.go.jp/stat-search/files?page=1&amp;layout=datalist&amp;toukei=00350300&amp;tstat=000001013141&amp;cycle=1&amp;tclass1=000001013180&amp;tclass2=000001013181&amp;tclass3val=0）を加工して作成</t>
    <rPh sb="0" eb="2">
      <t>シュッテン</t>
    </rPh>
    <rPh sb="4" eb="6">
      <t>ボウエキ</t>
    </rPh>
    <rPh sb="9" eb="12">
      <t>ゼンコクブン</t>
    </rPh>
    <phoneticPr fontId="4"/>
  </si>
  <si>
    <t>■　中古車輸出台数（次世代車別）</t>
    <rPh sb="14" eb="15">
      <t>ベツ</t>
    </rPh>
    <phoneticPr fontId="4"/>
  </si>
  <si>
    <t>■　オークション流通台数</t>
    <rPh sb="8" eb="12">
      <t>リュウツウダイスウ</t>
    </rPh>
    <phoneticPr fontId="3"/>
  </si>
  <si>
    <t>■　事業者登録・許可の状況</t>
    <phoneticPr fontId="3"/>
  </si>
  <si>
    <t>（※）2007年度以降「②焼却施設から排出された残さ重量」については、焼却施設に投入されたＡＳＲ重量に灰分率「0.31」を乗じて推計した値</t>
    <rPh sb="7" eb="9">
      <t>ネンド</t>
    </rPh>
    <rPh sb="9" eb="11">
      <t>イコウ</t>
    </rPh>
    <phoneticPr fontId="4"/>
  </si>
  <si>
    <t>項目</t>
    <rPh sb="0" eb="2">
      <t>コウモク</t>
    </rPh>
    <phoneticPr fontId="3"/>
  </si>
  <si>
    <t>●2021年実績</t>
    <rPh sb="5" eb="6">
      <t>ネン</t>
    </rPh>
    <rPh sb="6" eb="8">
      <t>ジッセキ</t>
    </rPh>
    <phoneticPr fontId="4"/>
  </si>
  <si>
    <t>●2022年実績</t>
    <rPh sb="5" eb="6">
      <t>ネン</t>
    </rPh>
    <rPh sb="6" eb="8">
      <t>ジッセキ</t>
    </rPh>
    <phoneticPr fontId="4"/>
  </si>
  <si>
    <t>●2019年実績</t>
    <rPh sb="5" eb="6">
      <t>ネン</t>
    </rPh>
    <rPh sb="6" eb="8">
      <t>ジッセキ</t>
    </rPh>
    <phoneticPr fontId="4"/>
  </si>
  <si>
    <t>●2020年実績</t>
    <rPh sb="5" eb="6">
      <t>ネン</t>
    </rPh>
    <rPh sb="6" eb="8">
      <t>ジッセキ</t>
    </rPh>
    <phoneticPr fontId="4"/>
  </si>
  <si>
    <t>●2018年実績</t>
    <rPh sb="5" eb="6">
      <t>ネン</t>
    </rPh>
    <rPh sb="6" eb="8">
      <t>ジッセキ</t>
    </rPh>
    <phoneticPr fontId="4"/>
  </si>
  <si>
    <t>●2017年実績</t>
    <rPh sb="5" eb="6">
      <t>ネン</t>
    </rPh>
    <rPh sb="6" eb="8">
      <t>ジッセキ</t>
    </rPh>
    <phoneticPr fontId="4"/>
  </si>
  <si>
    <t>●2023年実績</t>
    <rPh sb="5" eb="6">
      <t>ネン</t>
    </rPh>
    <rPh sb="6" eb="8">
      <t>ジッセキ</t>
    </rPh>
    <phoneticPr fontId="4"/>
  </si>
  <si>
    <t>貨物</t>
    <rPh sb="0" eb="2">
      <t>カモツ</t>
    </rPh>
    <phoneticPr fontId="4"/>
  </si>
  <si>
    <t>●2024年実績</t>
    <rPh sb="5" eb="6">
      <t>ネン</t>
    </rPh>
    <rPh sb="6" eb="8">
      <t>ジッセキ</t>
    </rPh>
    <phoneticPr fontId="4"/>
  </si>
  <si>
    <t>●2025年実績</t>
    <rPh sb="5" eb="6">
      <t>ネン</t>
    </rPh>
    <rPh sb="6" eb="8">
      <t>ジッセキ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</si>
</sst>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#,##0.0;[Red]\-#,##0.0"/>
  </numFmts>
  <fonts count="16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rgb="FF000000"/>
      <name val="Arial"/>
      <family val="2"/>
    </font>
    <font>
      <sz val="6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6" applyFont="1"/>
    <xf numFmtId="0" fontId="7" fillId="0" borderId="0" xfId="0" applyFont="1" applyAlignment="1">
      <alignment horizontal="right" vertical="center"/>
    </xf>
    <xf numFmtId="0" fontId="7" fillId="0" borderId="0" xfId="2" applyFont="1">
      <alignment vertical="center"/>
    </xf>
    <xf numFmtId="0" fontId="7" fillId="0" borderId="9" xfId="0" applyFont="1" applyBorder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13" fillId="0" borderId="0" xfId="6" applyFont="1"/>
    <xf numFmtId="38" fontId="7" fillId="0" borderId="0" xfId="5" applyNumberFormat="1" applyFont="1">
      <alignment vertical="center"/>
    </xf>
    <xf numFmtId="55" fontId="14" fillId="2" borderId="12" xfId="5" applyNumberFormat="1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13" fillId="0" borderId="0" xfId="6" applyFont="1" applyAlignment="1">
      <alignment horizontal="center"/>
    </xf>
    <xf numFmtId="38" fontId="7" fillId="0" borderId="9" xfId="7" applyFont="1" applyFill="1" applyBorder="1" applyAlignment="1">
      <alignment horizontal="center" vertical="center"/>
    </xf>
    <xf numFmtId="38" fontId="7" fillId="0" borderId="9" xfId="7" applyFont="1" applyFill="1" applyBorder="1" applyAlignment="1">
      <alignment vertical="center"/>
    </xf>
    <xf numFmtId="0" fontId="7" fillId="0" borderId="0" xfId="5" applyFont="1">
      <alignment vertical="center"/>
    </xf>
    <xf numFmtId="38" fontId="7" fillId="0" borderId="1" xfId="7" applyFont="1" applyFill="1" applyBorder="1" applyAlignment="1">
      <alignment horizontal="center" vertical="center"/>
    </xf>
    <xf numFmtId="38" fontId="7" fillId="0" borderId="1" xfId="7" applyFont="1" applyFill="1" applyBorder="1" applyAlignment="1">
      <alignment vertical="center"/>
    </xf>
    <xf numFmtId="55" fontId="7" fillId="0" borderId="1" xfId="5" applyNumberFormat="1" applyFont="1" applyBorder="1" applyAlignment="1">
      <alignment horizontal="center" vertical="center"/>
    </xf>
    <xf numFmtId="38" fontId="7" fillId="0" borderId="11" xfId="7" applyFont="1" applyFill="1" applyBorder="1" applyAlignment="1">
      <alignment horizontal="center" vertical="center"/>
    </xf>
    <xf numFmtId="38" fontId="7" fillId="0" borderId="11" xfId="7" applyFont="1" applyFill="1" applyBorder="1" applyAlignment="1">
      <alignment vertical="center"/>
    </xf>
    <xf numFmtId="0" fontId="15" fillId="0" borderId="0" xfId="2" applyFont="1">
      <alignment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7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center" vertical="center" wrapText="1"/>
    </xf>
    <xf numFmtId="3" fontId="7" fillId="0" borderId="9" xfId="4" applyNumberFormat="1" applyFont="1" applyBorder="1">
      <alignment vertical="center"/>
    </xf>
    <xf numFmtId="3" fontId="7" fillId="0" borderId="9" xfId="2" applyNumberFormat="1" applyFont="1" applyBorder="1">
      <alignment vertical="center"/>
    </xf>
    <xf numFmtId="3" fontId="7" fillId="0" borderId="1" xfId="2" applyNumberFormat="1" applyFont="1" applyBorder="1">
      <alignment vertical="center"/>
    </xf>
    <xf numFmtId="0" fontId="7" fillId="0" borderId="1" xfId="2" applyFont="1" applyBorder="1">
      <alignment vertical="center"/>
    </xf>
    <xf numFmtId="0" fontId="7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right" vertical="center"/>
    </xf>
    <xf numFmtId="3" fontId="7" fillId="0" borderId="1" xfId="2" applyNumberFormat="1" applyFont="1" applyBorder="1" applyAlignment="1">
      <alignment horizontal="right" vertical="center"/>
    </xf>
    <xf numFmtId="4" fontId="7" fillId="0" borderId="1" xfId="2" applyNumberFormat="1" applyFont="1" applyBorder="1">
      <alignment vertical="center"/>
    </xf>
    <xf numFmtId="0" fontId="7" fillId="0" borderId="10" xfId="2" applyFont="1" applyBorder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14" fillId="2" borderId="12" xfId="2" applyFont="1" applyFill="1" applyBorder="1" applyAlignment="1">
      <alignment horizontal="center" vertical="center"/>
    </xf>
    <xf numFmtId="0" fontId="14" fillId="2" borderId="18" xfId="2" applyFont="1" applyFill="1" applyBorder="1" applyAlignment="1">
      <alignment horizontal="center" vertical="center"/>
    </xf>
    <xf numFmtId="38" fontId="7" fillId="0" borderId="9" xfId="3" applyFont="1" applyFill="1" applyBorder="1" applyAlignment="1">
      <alignment horizontal="right" vertical="center"/>
    </xf>
    <xf numFmtId="38" fontId="7" fillId="0" borderId="6" xfId="3" applyFont="1" applyFill="1" applyBorder="1" applyAlignment="1">
      <alignment horizontal="right" vertical="center"/>
    </xf>
    <xf numFmtId="0" fontId="7" fillId="3" borderId="7" xfId="2" applyFont="1" applyFill="1" applyBorder="1">
      <alignment vertical="center"/>
    </xf>
    <xf numFmtId="38" fontId="7" fillId="3" borderId="8" xfId="3" applyFont="1" applyFill="1" applyBorder="1">
      <alignment vertical="center"/>
    </xf>
    <xf numFmtId="38" fontId="7" fillId="3" borderId="8" xfId="3" applyFont="1" applyFill="1" applyBorder="1" applyAlignment="1">
      <alignment horizontal="right" vertical="center"/>
    </xf>
    <xf numFmtId="38" fontId="7" fillId="3" borderId="19" xfId="3" applyFont="1" applyFill="1" applyBorder="1">
      <alignment vertical="center"/>
    </xf>
    <xf numFmtId="38" fontId="7" fillId="3" borderId="19" xfId="3" applyFont="1" applyFill="1" applyBorder="1" applyAlignment="1">
      <alignment horizontal="right" vertical="center"/>
    </xf>
    <xf numFmtId="0" fontId="7" fillId="3" borderId="9" xfId="2" applyFont="1" applyFill="1" applyBorder="1">
      <alignment vertical="center"/>
    </xf>
    <xf numFmtId="38" fontId="7" fillId="3" borderId="9" xfId="3" applyFont="1" applyFill="1" applyBorder="1">
      <alignment vertical="center"/>
    </xf>
    <xf numFmtId="38" fontId="7" fillId="3" borderId="9" xfId="3" applyFont="1" applyFill="1" applyBorder="1" applyAlignment="1">
      <alignment horizontal="right" vertical="center"/>
    </xf>
    <xf numFmtId="38" fontId="7" fillId="3" borderId="1" xfId="3" applyFont="1" applyFill="1" applyBorder="1" applyAlignment="1">
      <alignment horizontal="right" vertical="center"/>
    </xf>
    <xf numFmtId="38" fontId="7" fillId="3" borderId="4" xfId="3" applyFont="1" applyFill="1" applyBorder="1" applyAlignment="1">
      <alignment horizontal="right" vertical="center"/>
    </xf>
    <xf numFmtId="176" fontId="7" fillId="3" borderId="1" xfId="3" applyNumberFormat="1" applyFont="1" applyFill="1" applyBorder="1" applyAlignment="1">
      <alignment horizontal="right" vertical="center"/>
    </xf>
    <xf numFmtId="38" fontId="7" fillId="0" borderId="0" xfId="3" applyFont="1" applyFill="1" applyBorder="1">
      <alignment vertical="center"/>
    </xf>
    <xf numFmtId="38" fontId="7" fillId="0" borderId="0" xfId="3" applyFont="1" applyFill="1" applyBorder="1" applyAlignment="1">
      <alignment horizontal="right" vertical="center"/>
    </xf>
    <xf numFmtId="38" fontId="7" fillId="0" borderId="5" xfId="3" applyFont="1" applyFill="1" applyBorder="1">
      <alignment vertical="center"/>
    </xf>
    <xf numFmtId="38" fontId="7" fillId="0" borderId="9" xfId="3" applyFont="1" applyFill="1" applyBorder="1">
      <alignment vertical="center"/>
    </xf>
    <xf numFmtId="38" fontId="7" fillId="0" borderId="3" xfId="3" applyFont="1" applyFill="1" applyBorder="1">
      <alignment vertical="center"/>
    </xf>
    <xf numFmtId="38" fontId="7" fillId="0" borderId="1" xfId="3" applyFont="1" applyFill="1" applyBorder="1" applyAlignment="1">
      <alignment vertical="center"/>
    </xf>
    <xf numFmtId="38" fontId="7" fillId="0" borderId="1" xfId="3" applyFont="1" applyFill="1" applyBorder="1">
      <alignment vertical="center"/>
    </xf>
    <xf numFmtId="38" fontId="7" fillId="0" borderId="0" xfId="2" applyNumberFormat="1" applyFont="1">
      <alignment vertical="center"/>
    </xf>
    <xf numFmtId="38" fontId="7" fillId="0" borderId="9" xfId="3" applyFont="1" applyFill="1" applyBorder="1" applyAlignment="1">
      <alignment vertical="center"/>
    </xf>
    <xf numFmtId="0" fontId="7" fillId="0" borderId="0" xfId="2" applyFont="1" applyAlignment="1">
      <alignment horizontal="left" vertical="center"/>
    </xf>
    <xf numFmtId="38" fontId="7" fillId="0" borderId="0" xfId="3" applyFont="1" applyFill="1" applyBorder="1" applyAlignment="1">
      <alignment vertical="center"/>
    </xf>
    <xf numFmtId="0" fontId="7" fillId="0" borderId="5" xfId="2" applyFont="1" applyBorder="1">
      <alignment vertical="center"/>
    </xf>
    <xf numFmtId="0" fontId="7" fillId="0" borderId="6" xfId="2" applyFont="1" applyBorder="1">
      <alignment vertical="center"/>
    </xf>
    <xf numFmtId="0" fontId="7" fillId="0" borderId="3" xfId="2" applyFont="1" applyBorder="1">
      <alignment vertical="center"/>
    </xf>
    <xf numFmtId="0" fontId="7" fillId="0" borderId="4" xfId="2" applyFont="1" applyBorder="1">
      <alignment vertical="center"/>
    </xf>
    <xf numFmtId="40" fontId="7" fillId="0" borderId="1" xfId="3" applyNumberFormat="1" applyFont="1" applyFill="1" applyBorder="1">
      <alignment vertical="center"/>
    </xf>
    <xf numFmtId="0" fontId="14" fillId="2" borderId="12" xfId="0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38" fontId="7" fillId="0" borderId="9" xfId="1" applyFont="1" applyBorder="1">
      <alignment vertical="center"/>
    </xf>
    <xf numFmtId="38" fontId="7" fillId="0" borderId="1" xfId="1" applyFont="1" applyBorder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" xfId="0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38" fontId="7" fillId="0" borderId="7" xfId="3" applyFont="1" applyBorder="1">
      <alignment vertical="center"/>
    </xf>
    <xf numFmtId="0" fontId="7" fillId="0" borderId="7" xfId="2" applyFont="1" applyBorder="1">
      <alignment vertical="center"/>
    </xf>
    <xf numFmtId="0" fontId="7" fillId="0" borderId="9" xfId="2" applyFont="1" applyBorder="1">
      <alignment vertical="center"/>
    </xf>
    <xf numFmtId="38" fontId="7" fillId="0" borderId="8" xfId="7" applyFont="1" applyFill="1" applyBorder="1" applyAlignment="1">
      <alignment horizontal="center" vertical="center"/>
    </xf>
    <xf numFmtId="38" fontId="7" fillId="0" borderId="8" xfId="7" applyFont="1" applyFill="1" applyBorder="1" applyAlignment="1">
      <alignment vertical="center"/>
    </xf>
    <xf numFmtId="38" fontId="7" fillId="0" borderId="21" xfId="7" applyFont="1" applyFill="1" applyBorder="1" applyAlignment="1">
      <alignment horizontal="center" vertical="center"/>
    </xf>
    <xf numFmtId="38" fontId="7" fillId="0" borderId="21" xfId="7" applyFont="1" applyFill="1" applyBorder="1" applyAlignment="1">
      <alignment vertical="center"/>
    </xf>
    <xf numFmtId="0" fontId="14" fillId="2" borderId="12" xfId="6" applyFont="1" applyFill="1" applyBorder="1" applyAlignment="1">
      <alignment horizontal="center" vertical="center"/>
    </xf>
    <xf numFmtId="38" fontId="7" fillId="0" borderId="22" xfId="7" applyFont="1" applyFill="1" applyBorder="1" applyAlignment="1">
      <alignment horizontal="center" vertical="center" wrapText="1"/>
    </xf>
    <xf numFmtId="38" fontId="7" fillId="0" borderId="7" xfId="7" applyFont="1" applyFill="1" applyBorder="1" applyAlignment="1">
      <alignment horizontal="center" vertical="center" wrapText="1"/>
    </xf>
    <xf numFmtId="38" fontId="7" fillId="0" borderId="9" xfId="7" applyFont="1" applyFill="1" applyBorder="1" applyAlignment="1">
      <alignment horizontal="center" vertical="center" wrapText="1"/>
    </xf>
    <xf numFmtId="55" fontId="7" fillId="0" borderId="8" xfId="5" applyNumberFormat="1" applyFont="1" applyBorder="1" applyAlignment="1">
      <alignment horizontal="center" vertical="center"/>
    </xf>
    <xf numFmtId="55" fontId="7" fillId="0" borderId="7" xfId="5" applyNumberFormat="1" applyFont="1" applyBorder="1" applyAlignment="1">
      <alignment horizontal="center" vertical="center"/>
    </xf>
    <xf numFmtId="55" fontId="7" fillId="0" borderId="9" xfId="5" applyNumberFormat="1" applyFont="1" applyBorder="1" applyAlignment="1">
      <alignment horizontal="center" vertical="center"/>
    </xf>
    <xf numFmtId="55" fontId="7" fillId="0" borderId="21" xfId="5" applyNumberFormat="1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38" fontId="7" fillId="0" borderId="1" xfId="7" applyFont="1" applyFill="1" applyBorder="1" applyAlignment="1">
      <alignment horizontal="center" vertical="center"/>
    </xf>
    <xf numFmtId="55" fontId="7" fillId="0" borderId="1" xfId="5" applyNumberFormat="1" applyFont="1" applyBorder="1" applyAlignment="1">
      <alignment horizontal="center" vertical="center"/>
    </xf>
    <xf numFmtId="55" fontId="7" fillId="0" borderId="11" xfId="5" applyNumberFormat="1" applyFont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2" xfId="2" applyFont="1" applyFill="1" applyBorder="1" applyAlignment="1">
      <alignment horizontal="center" vertical="center"/>
    </xf>
    <xf numFmtId="0" fontId="14" fillId="2" borderId="18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left" vertical="center"/>
    </xf>
    <xf numFmtId="0" fontId="7" fillId="3" borderId="4" xfId="2" applyFont="1" applyFill="1" applyBorder="1" applyAlignment="1">
      <alignment horizontal="left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7" fillId="0" borderId="15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</cellXfs>
  <cellStyles count="8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7" xr:uid="{00000000-0005-0000-0000-000003000000}"/>
    <cellStyle name="標準" xfId="0" builtinId="0"/>
    <cellStyle name="標準 2" xfId="2" xr:uid="{00000000-0005-0000-0000-000005000000}"/>
    <cellStyle name="標準 2 2" xfId="5" xr:uid="{00000000-0005-0000-0000-000006000000}"/>
    <cellStyle name="標準 3" xfId="6" xr:uid="{00000000-0005-0000-0000-000007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"/>
  <sheetViews>
    <sheetView showGridLines="0" zoomScaleNormal="100" workbookViewId="0">
      <selection activeCell="A11" sqref="A11"/>
    </sheetView>
  </sheetViews>
  <sheetFormatPr defaultColWidth="8.92578125" defaultRowHeight="15" x14ac:dyDescent="0.35"/>
  <cols>
    <col min="1" max="1" width="18.92578125" style="1" bestFit="1" customWidth="1"/>
    <col min="2" max="17" width="9.0703125" style="1" customWidth="1"/>
    <col min="18" max="16384" width="8.92578125" style="1"/>
  </cols>
  <sheetData>
    <row r="2" spans="1:17" x14ac:dyDescent="0.35">
      <c r="A2" s="1" t="s">
        <v>107</v>
      </c>
    </row>
    <row r="3" spans="1:17" x14ac:dyDescent="0.35">
      <c r="Q3" s="3" t="s">
        <v>4</v>
      </c>
    </row>
    <row r="4" spans="1:17" x14ac:dyDescent="0.35">
      <c r="A4" s="6" t="s">
        <v>110</v>
      </c>
      <c r="B4" s="6" t="s">
        <v>74</v>
      </c>
      <c r="C4" s="6" t="s">
        <v>75</v>
      </c>
      <c r="D4" s="6" t="s">
        <v>76</v>
      </c>
      <c r="E4" s="6" t="s">
        <v>77</v>
      </c>
      <c r="F4" s="6" t="s">
        <v>78</v>
      </c>
      <c r="G4" s="6" t="s">
        <v>79</v>
      </c>
      <c r="H4" s="6" t="s">
        <v>80</v>
      </c>
      <c r="I4" s="6" t="s">
        <v>81</v>
      </c>
      <c r="J4" s="6" t="s">
        <v>82</v>
      </c>
      <c r="K4" s="6" t="s">
        <v>83</v>
      </c>
      <c r="L4" s="6" t="s">
        <v>84</v>
      </c>
      <c r="M4" s="6" t="s">
        <v>85</v>
      </c>
      <c r="N4" s="6" t="s">
        <v>86</v>
      </c>
      <c r="O4" s="6" t="s">
        <v>87</v>
      </c>
      <c r="P4" s="6" t="s">
        <v>88</v>
      </c>
      <c r="Q4" s="6" t="s">
        <v>89</v>
      </c>
    </row>
    <row r="5" spans="1:17" ht="27.75" customHeight="1" x14ac:dyDescent="0.35">
      <c r="A5" s="5" t="s">
        <v>5</v>
      </c>
      <c r="B5" s="5">
        <v>798</v>
      </c>
      <c r="C5" s="5">
        <v>827</v>
      </c>
      <c r="D5" s="5">
        <v>841</v>
      </c>
      <c r="E5" s="5">
        <v>887</v>
      </c>
      <c r="F5" s="5">
        <v>694</v>
      </c>
      <c r="G5" s="5">
        <v>653</v>
      </c>
      <c r="H5" s="5">
        <v>648</v>
      </c>
      <c r="I5" s="5">
        <v>721</v>
      </c>
      <c r="J5" s="5">
        <v>705</v>
      </c>
      <c r="K5" s="5">
        <v>728</v>
      </c>
      <c r="L5" s="5">
        <v>726</v>
      </c>
      <c r="M5" s="5">
        <v>725</v>
      </c>
      <c r="N5" s="5">
        <v>744</v>
      </c>
      <c r="O5" s="5">
        <v>747</v>
      </c>
      <c r="P5" s="5">
        <v>755</v>
      </c>
      <c r="Q5" s="5">
        <v>708</v>
      </c>
    </row>
    <row r="7" spans="1:17" x14ac:dyDescent="0.35">
      <c r="A7" s="1" t="s">
        <v>104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M130"/>
  <sheetViews>
    <sheetView showGridLines="0" tabSelected="1" zoomScale="85" zoomScaleNormal="85" workbookViewId="0"/>
  </sheetViews>
  <sheetFormatPr defaultColWidth="8" defaultRowHeight="15" x14ac:dyDescent="0.35"/>
  <cols>
    <col min="1" max="1" width="14.0703125" style="7" customWidth="1"/>
    <col min="2" max="2" width="13.0703125" style="7" bestFit="1" customWidth="1"/>
    <col min="3" max="3" width="11.92578125" style="7" customWidth="1"/>
    <col min="4" max="67" width="11.92578125" style="14" customWidth="1"/>
    <col min="68" max="254" width="10.0703125" style="14" customWidth="1"/>
    <col min="255" max="255" width="10.0703125" style="14" bestFit="1" customWidth="1"/>
    <col min="256" max="263" width="10.0703125" style="14" customWidth="1"/>
    <col min="264" max="264" width="10.0703125" style="14" bestFit="1" customWidth="1"/>
    <col min="265" max="272" width="10.0703125" style="14" customWidth="1"/>
    <col min="273" max="273" width="10.0703125" style="14" bestFit="1" customWidth="1"/>
    <col min="274" max="281" width="10.0703125" style="14" customWidth="1"/>
    <col min="282" max="282" width="10.0703125" style="14" bestFit="1" customWidth="1"/>
    <col min="283" max="290" width="10.0703125" style="14" customWidth="1"/>
    <col min="291" max="291" width="10.0703125" style="14" bestFit="1" customWidth="1"/>
    <col min="292" max="299" width="10.0703125" style="14" customWidth="1"/>
    <col min="300" max="300" width="10.0703125" style="14" bestFit="1" customWidth="1"/>
    <col min="301" max="308" width="10.0703125" style="14" customWidth="1"/>
    <col min="309" max="309" width="10.0703125" style="14" bestFit="1" customWidth="1"/>
    <col min="310" max="317" width="10.0703125" style="14" customWidth="1"/>
    <col min="318" max="318" width="10.0703125" style="14" bestFit="1" customWidth="1"/>
    <col min="319" max="326" width="10.0703125" style="14" customWidth="1"/>
    <col min="327" max="327" width="10.0703125" style="14" bestFit="1" customWidth="1"/>
    <col min="328" max="335" width="10.0703125" style="14" customWidth="1"/>
    <col min="336" max="336" width="10.0703125" style="14" bestFit="1" customWidth="1"/>
    <col min="337" max="344" width="10.0703125" style="14" customWidth="1"/>
    <col min="345" max="345" width="10.0703125" style="14" bestFit="1" customWidth="1"/>
    <col min="346" max="353" width="10.0703125" style="14" customWidth="1"/>
    <col min="354" max="354" width="10.0703125" style="14" bestFit="1" customWidth="1"/>
    <col min="355" max="362" width="10.0703125" style="14" customWidth="1"/>
    <col min="363" max="363" width="10.0703125" style="14" bestFit="1" customWidth="1"/>
    <col min="364" max="371" width="10.0703125" style="14" customWidth="1"/>
    <col min="372" max="372" width="10.0703125" style="14" bestFit="1" customWidth="1"/>
    <col min="373" max="380" width="10.0703125" style="14" customWidth="1"/>
    <col min="381" max="381" width="10.0703125" style="14" bestFit="1" customWidth="1"/>
    <col min="382" max="389" width="10.0703125" style="14" customWidth="1"/>
    <col min="390" max="390" width="10.0703125" style="14" bestFit="1" customWidth="1"/>
    <col min="391" max="398" width="10.0703125" style="14" customWidth="1"/>
    <col min="399" max="399" width="10.0703125" style="14" bestFit="1" customWidth="1"/>
    <col min="400" max="407" width="10.0703125" style="14" customWidth="1"/>
    <col min="408" max="408" width="10.0703125" style="14" bestFit="1" customWidth="1"/>
    <col min="409" max="416" width="10.0703125" style="14" customWidth="1"/>
    <col min="417" max="417" width="10.0703125" style="14" bestFit="1" customWidth="1"/>
    <col min="418" max="425" width="10.0703125" style="14" customWidth="1"/>
    <col min="426" max="426" width="10.0703125" style="14" bestFit="1" customWidth="1"/>
    <col min="427" max="434" width="10.0703125" style="14" customWidth="1"/>
    <col min="435" max="435" width="10.0703125" style="14" bestFit="1" customWidth="1"/>
    <col min="436" max="443" width="10.0703125" style="14" customWidth="1"/>
    <col min="444" max="444" width="10.0703125" style="14" bestFit="1" customWidth="1"/>
    <col min="445" max="452" width="10.0703125" style="14" customWidth="1"/>
    <col min="453" max="453" width="10.0703125" style="14" bestFit="1" customWidth="1"/>
    <col min="454" max="461" width="10.0703125" style="14" customWidth="1"/>
    <col min="462" max="462" width="10.0703125" style="14" bestFit="1" customWidth="1"/>
    <col min="463" max="470" width="10.0703125" style="14" customWidth="1"/>
    <col min="471" max="471" width="10.0703125" style="14" bestFit="1" customWidth="1"/>
    <col min="472" max="479" width="10.0703125" style="14" customWidth="1"/>
    <col min="480" max="480" width="10.0703125" style="14" bestFit="1" customWidth="1"/>
    <col min="481" max="488" width="10.0703125" style="14" customWidth="1"/>
    <col min="489" max="489" width="10.0703125" style="14" bestFit="1" customWidth="1"/>
    <col min="490" max="497" width="10.0703125" style="14" customWidth="1"/>
    <col min="498" max="498" width="10.0703125" style="14" bestFit="1" customWidth="1"/>
    <col min="499" max="506" width="10.0703125" style="14" customWidth="1"/>
    <col min="507" max="507" width="10.0703125" style="14" bestFit="1" customWidth="1"/>
    <col min="508" max="16384" width="8" style="7"/>
  </cols>
  <sheetData>
    <row r="2" spans="1:507" x14ac:dyDescent="0.35">
      <c r="A2" s="7" t="s">
        <v>106</v>
      </c>
      <c r="C2" s="2" t="s">
        <v>105</v>
      </c>
    </row>
    <row r="3" spans="1:507" x14ac:dyDescent="0.35">
      <c r="C3" s="2"/>
    </row>
    <row r="4" spans="1:507" x14ac:dyDescent="0.35">
      <c r="A4" s="7" t="s">
        <v>120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</row>
    <row r="5" spans="1:507" s="11" customFormat="1" ht="24.75" customHeight="1" x14ac:dyDescent="0.35">
      <c r="A5" s="83" t="s">
        <v>100</v>
      </c>
      <c r="B5" s="83"/>
      <c r="C5" s="9">
        <v>45658</v>
      </c>
      <c r="D5" s="9">
        <v>45689</v>
      </c>
      <c r="E5" s="9">
        <v>45717</v>
      </c>
      <c r="F5" s="9">
        <v>45748</v>
      </c>
      <c r="G5" s="9">
        <v>45778</v>
      </c>
      <c r="H5" s="9">
        <v>45809</v>
      </c>
      <c r="I5" s="9">
        <v>45839</v>
      </c>
      <c r="J5" s="9">
        <v>45870</v>
      </c>
      <c r="K5" s="9">
        <v>45901</v>
      </c>
      <c r="L5" s="9">
        <v>45931</v>
      </c>
      <c r="M5" s="9">
        <v>45962</v>
      </c>
      <c r="N5" s="9">
        <v>45992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</row>
    <row r="6" spans="1:507" ht="22.5" customHeight="1" x14ac:dyDescent="0.35">
      <c r="A6" s="84" t="s">
        <v>101</v>
      </c>
      <c r="B6" s="12" t="s">
        <v>97</v>
      </c>
      <c r="C6" s="13">
        <v>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</row>
    <row r="7" spans="1:507" ht="22.5" customHeight="1" x14ac:dyDescent="0.35">
      <c r="A7" s="85"/>
      <c r="B7" s="15" t="s">
        <v>98</v>
      </c>
      <c r="C7" s="16">
        <v>20221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</row>
    <row r="8" spans="1:507" ht="22.5" customHeight="1" x14ac:dyDescent="0.35">
      <c r="A8" s="86"/>
      <c r="B8" s="15" t="s">
        <v>118</v>
      </c>
      <c r="C8" s="16">
        <v>75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</row>
    <row r="9" spans="1:507" ht="22.5" customHeight="1" x14ac:dyDescent="0.35">
      <c r="A9" s="87" t="s">
        <v>93</v>
      </c>
      <c r="B9" s="15" t="s">
        <v>97</v>
      </c>
      <c r="C9" s="16">
        <v>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</row>
    <row r="10" spans="1:507" ht="22.5" customHeight="1" x14ac:dyDescent="0.35">
      <c r="A10" s="88"/>
      <c r="B10" s="15" t="s">
        <v>98</v>
      </c>
      <c r="C10" s="16">
        <v>0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</row>
    <row r="11" spans="1:507" ht="22.5" customHeight="1" x14ac:dyDescent="0.35">
      <c r="A11" s="89"/>
      <c r="B11" s="15" t="s">
        <v>118</v>
      </c>
      <c r="C11" s="16">
        <v>11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</row>
    <row r="12" spans="1:507" ht="22.5" customHeight="1" x14ac:dyDescent="0.35">
      <c r="A12" s="17" t="s">
        <v>94</v>
      </c>
      <c r="B12" s="15" t="s">
        <v>98</v>
      </c>
      <c r="C12" s="16">
        <v>269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</row>
    <row r="13" spans="1:507" ht="22.5" customHeight="1" x14ac:dyDescent="0.35">
      <c r="A13" s="17" t="s">
        <v>95</v>
      </c>
      <c r="B13" s="15" t="s">
        <v>98</v>
      </c>
      <c r="C13" s="16">
        <v>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</row>
    <row r="14" spans="1:507" ht="22.5" customHeight="1" x14ac:dyDescent="0.35">
      <c r="A14" s="87" t="s">
        <v>96</v>
      </c>
      <c r="B14" s="15" t="s">
        <v>97</v>
      </c>
      <c r="C14" s="16">
        <v>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</row>
    <row r="15" spans="1:507" ht="22.5" customHeight="1" x14ac:dyDescent="0.35">
      <c r="A15" s="88"/>
      <c r="B15" s="79" t="s">
        <v>98</v>
      </c>
      <c r="C15" s="80">
        <v>1177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</row>
    <row r="16" spans="1:507" ht="22.5" customHeight="1" thickBot="1" x14ac:dyDescent="0.4">
      <c r="A16" s="90"/>
      <c r="B16" s="18" t="s">
        <v>118</v>
      </c>
      <c r="C16" s="19">
        <v>1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</row>
    <row r="17" spans="1:507" ht="22.5" customHeight="1" thickTop="1" x14ac:dyDescent="0.35">
      <c r="A17" s="91" t="s">
        <v>99</v>
      </c>
      <c r="B17" s="92"/>
      <c r="C17" s="13">
        <v>21754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</row>
    <row r="18" spans="1:507" x14ac:dyDescent="0.35">
      <c r="C18" s="2"/>
    </row>
    <row r="19" spans="1:507" x14ac:dyDescent="0.35"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</row>
    <row r="20" spans="1:507" x14ac:dyDescent="0.35">
      <c r="A20" s="7" t="s">
        <v>119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</row>
    <row r="21" spans="1:507" s="11" customFormat="1" ht="24.75" customHeight="1" x14ac:dyDescent="0.35">
      <c r="A21" s="83" t="s">
        <v>100</v>
      </c>
      <c r="B21" s="83"/>
      <c r="C21" s="9">
        <v>45292</v>
      </c>
      <c r="D21" s="9">
        <v>45323</v>
      </c>
      <c r="E21" s="9">
        <v>45352</v>
      </c>
      <c r="F21" s="9">
        <v>45383</v>
      </c>
      <c r="G21" s="9">
        <v>45413</v>
      </c>
      <c r="H21" s="9">
        <v>45444</v>
      </c>
      <c r="I21" s="9">
        <v>45474</v>
      </c>
      <c r="J21" s="9">
        <v>45505</v>
      </c>
      <c r="K21" s="9">
        <v>45536</v>
      </c>
      <c r="L21" s="9">
        <v>45566</v>
      </c>
      <c r="M21" s="9">
        <v>45597</v>
      </c>
      <c r="N21" s="9">
        <v>45627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</row>
    <row r="22" spans="1:507" ht="22.5" customHeight="1" x14ac:dyDescent="0.35">
      <c r="A22" s="84" t="s">
        <v>101</v>
      </c>
      <c r="B22" s="12" t="s">
        <v>97</v>
      </c>
      <c r="C22" s="13">
        <v>2</v>
      </c>
      <c r="D22" s="13">
        <v>0</v>
      </c>
      <c r="E22" s="13">
        <v>1</v>
      </c>
      <c r="F22" s="13">
        <v>2</v>
      </c>
      <c r="G22" s="13">
        <v>0</v>
      </c>
      <c r="H22" s="13">
        <v>0</v>
      </c>
      <c r="I22" s="13">
        <v>0</v>
      </c>
      <c r="J22" s="13">
        <v>0</v>
      </c>
      <c r="K22" s="13">
        <v>1</v>
      </c>
      <c r="L22" s="13">
        <v>1</v>
      </c>
      <c r="M22" s="13">
        <v>2</v>
      </c>
      <c r="N22" s="13">
        <v>0</v>
      </c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</row>
    <row r="23" spans="1:507" ht="22.5" customHeight="1" x14ac:dyDescent="0.35">
      <c r="A23" s="85"/>
      <c r="B23" s="15" t="s">
        <v>98</v>
      </c>
      <c r="C23" s="16">
        <v>20859</v>
      </c>
      <c r="D23" s="16">
        <v>27979</v>
      </c>
      <c r="E23" s="16">
        <v>32644</v>
      </c>
      <c r="F23" s="16">
        <v>29931</v>
      </c>
      <c r="G23" s="16">
        <v>27671</v>
      </c>
      <c r="H23" s="16">
        <v>28402</v>
      </c>
      <c r="I23" s="16">
        <v>28447</v>
      </c>
      <c r="J23" s="16">
        <v>25307</v>
      </c>
      <c r="K23" s="16">
        <v>23339</v>
      </c>
      <c r="L23" s="16">
        <v>30233</v>
      </c>
      <c r="M23" s="16">
        <v>30729</v>
      </c>
      <c r="N23" s="16">
        <v>27613</v>
      </c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</row>
    <row r="24" spans="1:507" ht="22.5" customHeight="1" x14ac:dyDescent="0.35">
      <c r="A24" s="86"/>
      <c r="B24" s="15" t="s">
        <v>118</v>
      </c>
      <c r="C24" s="16">
        <v>8</v>
      </c>
      <c r="D24" s="16">
        <v>15</v>
      </c>
      <c r="E24" s="16">
        <v>27</v>
      </c>
      <c r="F24" s="16">
        <v>23</v>
      </c>
      <c r="G24" s="16">
        <v>48</v>
      </c>
      <c r="H24" s="16">
        <v>32</v>
      </c>
      <c r="I24" s="16">
        <v>35</v>
      </c>
      <c r="J24" s="16">
        <v>71</v>
      </c>
      <c r="K24" s="16">
        <v>47</v>
      </c>
      <c r="L24" s="16">
        <v>56</v>
      </c>
      <c r="M24" s="16">
        <v>68</v>
      </c>
      <c r="N24" s="16">
        <v>74</v>
      </c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</row>
    <row r="25" spans="1:507" ht="22.5" customHeight="1" x14ac:dyDescent="0.35">
      <c r="A25" s="87" t="s">
        <v>93</v>
      </c>
      <c r="B25" s="15" t="s">
        <v>97</v>
      </c>
      <c r="C25" s="16">
        <v>0</v>
      </c>
      <c r="D25" s="16">
        <v>1</v>
      </c>
      <c r="E25" s="16">
        <v>0</v>
      </c>
      <c r="F25" s="16">
        <v>0</v>
      </c>
      <c r="G25" s="16">
        <v>0</v>
      </c>
      <c r="H25" s="16">
        <v>0</v>
      </c>
      <c r="I25" s="16">
        <v>4</v>
      </c>
      <c r="J25" s="16">
        <v>2</v>
      </c>
      <c r="K25" s="16">
        <v>1</v>
      </c>
      <c r="L25" s="16">
        <v>0</v>
      </c>
      <c r="M25" s="16">
        <v>0</v>
      </c>
      <c r="N25" s="16">
        <v>0</v>
      </c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</row>
    <row r="26" spans="1:507" ht="22.5" customHeight="1" x14ac:dyDescent="0.35">
      <c r="A26" s="88"/>
      <c r="B26" s="15" t="s">
        <v>98</v>
      </c>
      <c r="C26" s="16">
        <v>0</v>
      </c>
      <c r="D26" s="16">
        <v>0</v>
      </c>
      <c r="E26" s="16">
        <v>2</v>
      </c>
      <c r="F26" s="16">
        <v>17</v>
      </c>
      <c r="G26" s="16">
        <v>1</v>
      </c>
      <c r="H26" s="16">
        <v>2</v>
      </c>
      <c r="I26" s="16">
        <v>2</v>
      </c>
      <c r="J26" s="16">
        <v>2</v>
      </c>
      <c r="K26" s="16">
        <v>1</v>
      </c>
      <c r="L26" s="16">
        <v>2</v>
      </c>
      <c r="M26" s="16">
        <v>1</v>
      </c>
      <c r="N26" s="16">
        <v>2</v>
      </c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</row>
    <row r="27" spans="1:507" ht="22.5" customHeight="1" x14ac:dyDescent="0.35">
      <c r="A27" s="89"/>
      <c r="B27" s="15" t="s">
        <v>118</v>
      </c>
      <c r="C27" s="16">
        <v>14</v>
      </c>
      <c r="D27" s="16">
        <v>19</v>
      </c>
      <c r="E27" s="16">
        <v>19</v>
      </c>
      <c r="F27" s="16">
        <v>13</v>
      </c>
      <c r="G27" s="16">
        <v>13</v>
      </c>
      <c r="H27" s="16">
        <v>16</v>
      </c>
      <c r="I27" s="16">
        <v>24</v>
      </c>
      <c r="J27" s="16">
        <v>18</v>
      </c>
      <c r="K27" s="16">
        <v>19</v>
      </c>
      <c r="L27" s="16">
        <v>21</v>
      </c>
      <c r="M27" s="16">
        <v>24</v>
      </c>
      <c r="N27" s="16">
        <v>39</v>
      </c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</row>
    <row r="28" spans="1:507" ht="22.5" customHeight="1" x14ac:dyDescent="0.35">
      <c r="A28" s="17" t="s">
        <v>94</v>
      </c>
      <c r="B28" s="15" t="s">
        <v>98</v>
      </c>
      <c r="C28" s="16">
        <v>302</v>
      </c>
      <c r="D28" s="16">
        <v>387</v>
      </c>
      <c r="E28" s="16">
        <v>433</v>
      </c>
      <c r="F28" s="16">
        <v>342</v>
      </c>
      <c r="G28" s="16">
        <v>354</v>
      </c>
      <c r="H28" s="16">
        <v>343</v>
      </c>
      <c r="I28" s="16">
        <v>444</v>
      </c>
      <c r="J28" s="16">
        <v>288</v>
      </c>
      <c r="K28" s="16">
        <v>265</v>
      </c>
      <c r="L28" s="16">
        <v>337</v>
      </c>
      <c r="M28" s="16">
        <v>339</v>
      </c>
      <c r="N28" s="16">
        <v>288</v>
      </c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</row>
    <row r="29" spans="1:507" ht="22.5" customHeight="1" x14ac:dyDescent="0.35">
      <c r="A29" s="17" t="s">
        <v>95</v>
      </c>
      <c r="B29" s="15" t="s">
        <v>98</v>
      </c>
      <c r="C29" s="16">
        <v>0</v>
      </c>
      <c r="D29" s="16">
        <v>1</v>
      </c>
      <c r="E29" s="16">
        <v>0</v>
      </c>
      <c r="F29" s="16">
        <v>0</v>
      </c>
      <c r="G29" s="16">
        <v>0</v>
      </c>
      <c r="H29" s="16">
        <v>1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</row>
    <row r="30" spans="1:507" ht="22.5" customHeight="1" x14ac:dyDescent="0.35">
      <c r="A30" s="87" t="s">
        <v>96</v>
      </c>
      <c r="B30" s="15" t="s">
        <v>97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</row>
    <row r="31" spans="1:507" ht="22.5" customHeight="1" x14ac:dyDescent="0.35">
      <c r="A31" s="88"/>
      <c r="B31" s="79" t="s">
        <v>98</v>
      </c>
      <c r="C31" s="80">
        <v>1050</v>
      </c>
      <c r="D31" s="80">
        <v>1430</v>
      </c>
      <c r="E31" s="80">
        <v>1716</v>
      </c>
      <c r="F31" s="80">
        <v>1508</v>
      </c>
      <c r="G31" s="80">
        <v>1602</v>
      </c>
      <c r="H31" s="80">
        <v>1476</v>
      </c>
      <c r="I31" s="80">
        <v>2164</v>
      </c>
      <c r="J31" s="80">
        <v>1596</v>
      </c>
      <c r="K31" s="80">
        <v>1267</v>
      </c>
      <c r="L31" s="80">
        <v>1924</v>
      </c>
      <c r="M31" s="80">
        <v>2421</v>
      </c>
      <c r="N31" s="80">
        <v>1965</v>
      </c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</row>
    <row r="32" spans="1:507" ht="22.5" customHeight="1" thickBot="1" x14ac:dyDescent="0.4">
      <c r="A32" s="90"/>
      <c r="B32" s="18" t="s">
        <v>118</v>
      </c>
      <c r="C32" s="19">
        <v>2</v>
      </c>
      <c r="D32" s="19">
        <v>1</v>
      </c>
      <c r="E32" s="19">
        <v>2</v>
      </c>
      <c r="F32" s="19">
        <v>3</v>
      </c>
      <c r="G32" s="19">
        <v>0</v>
      </c>
      <c r="H32" s="19">
        <v>1</v>
      </c>
      <c r="I32" s="19">
        <v>0</v>
      </c>
      <c r="J32" s="19">
        <v>5</v>
      </c>
      <c r="K32" s="19">
        <v>1</v>
      </c>
      <c r="L32" s="19">
        <v>2</v>
      </c>
      <c r="M32" s="19">
        <v>2</v>
      </c>
      <c r="N32" s="19">
        <v>3</v>
      </c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</row>
    <row r="33" spans="1:507" ht="22.5" customHeight="1" thickTop="1" x14ac:dyDescent="0.35">
      <c r="A33" s="91" t="s">
        <v>99</v>
      </c>
      <c r="B33" s="92"/>
      <c r="C33" s="13">
        <v>22237</v>
      </c>
      <c r="D33" s="13">
        <v>29833</v>
      </c>
      <c r="E33" s="13">
        <v>34844</v>
      </c>
      <c r="F33" s="13">
        <v>31839</v>
      </c>
      <c r="G33" s="13">
        <v>29689</v>
      </c>
      <c r="H33" s="13">
        <v>30273</v>
      </c>
      <c r="I33" s="13">
        <v>31120</v>
      </c>
      <c r="J33" s="13">
        <v>27289</v>
      </c>
      <c r="K33" s="13">
        <v>24941</v>
      </c>
      <c r="L33" s="13">
        <v>32576</v>
      </c>
      <c r="M33" s="13">
        <v>33586</v>
      </c>
      <c r="N33" s="13">
        <v>29984</v>
      </c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</row>
    <row r="34" spans="1:507" x14ac:dyDescent="0.35">
      <c r="C34" s="2"/>
    </row>
    <row r="35" spans="1:507" x14ac:dyDescent="0.35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  <c r="SB35" s="8"/>
      <c r="SC35" s="8"/>
      <c r="SD35" s="8"/>
      <c r="SE35" s="8"/>
      <c r="SF35" s="8"/>
      <c r="SG35" s="8"/>
      <c r="SH35" s="8"/>
      <c r="SI35" s="8"/>
      <c r="SJ35" s="8"/>
      <c r="SK35" s="8"/>
      <c r="SL35" s="8"/>
      <c r="SM35" s="8"/>
    </row>
    <row r="36" spans="1:507" x14ac:dyDescent="0.35">
      <c r="A36" s="7" t="s">
        <v>117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</row>
    <row r="37" spans="1:507" s="11" customFormat="1" ht="24.75" customHeight="1" x14ac:dyDescent="0.35">
      <c r="A37" s="83" t="s">
        <v>100</v>
      </c>
      <c r="B37" s="83"/>
      <c r="C37" s="9">
        <v>44927</v>
      </c>
      <c r="D37" s="9">
        <v>44958</v>
      </c>
      <c r="E37" s="9">
        <v>44986</v>
      </c>
      <c r="F37" s="9">
        <v>45017</v>
      </c>
      <c r="G37" s="9">
        <v>45047</v>
      </c>
      <c r="H37" s="9">
        <v>45078</v>
      </c>
      <c r="I37" s="9">
        <v>45108</v>
      </c>
      <c r="J37" s="9">
        <v>45139</v>
      </c>
      <c r="K37" s="9">
        <v>45170</v>
      </c>
      <c r="L37" s="9">
        <v>45200</v>
      </c>
      <c r="M37" s="9">
        <v>45231</v>
      </c>
      <c r="N37" s="9">
        <v>45261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</row>
    <row r="38" spans="1:507" ht="22.5" customHeight="1" x14ac:dyDescent="0.35">
      <c r="A38" s="84" t="s">
        <v>101</v>
      </c>
      <c r="B38" s="12" t="s">
        <v>97</v>
      </c>
      <c r="C38" s="13">
        <v>1</v>
      </c>
      <c r="D38" s="13">
        <v>7</v>
      </c>
      <c r="E38" s="13">
        <v>6</v>
      </c>
      <c r="F38" s="13">
        <v>0</v>
      </c>
      <c r="G38" s="13">
        <v>6</v>
      </c>
      <c r="H38" s="13">
        <v>2</v>
      </c>
      <c r="I38" s="13">
        <v>0</v>
      </c>
      <c r="J38" s="13">
        <v>2</v>
      </c>
      <c r="K38" s="13">
        <v>0</v>
      </c>
      <c r="L38" s="13">
        <v>1</v>
      </c>
      <c r="M38" s="13">
        <v>2</v>
      </c>
      <c r="N38" s="13">
        <v>1</v>
      </c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</row>
    <row r="39" spans="1:507" ht="22.5" customHeight="1" x14ac:dyDescent="0.35">
      <c r="A39" s="85"/>
      <c r="B39" s="15" t="s">
        <v>98</v>
      </c>
      <c r="C39" s="16">
        <v>15587</v>
      </c>
      <c r="D39" s="16">
        <v>20474</v>
      </c>
      <c r="E39" s="16">
        <v>25328</v>
      </c>
      <c r="F39" s="16">
        <v>26114</v>
      </c>
      <c r="G39" s="16">
        <v>30413</v>
      </c>
      <c r="H39" s="16">
        <v>34288</v>
      </c>
      <c r="I39" s="16">
        <v>33532</v>
      </c>
      <c r="J39" s="16">
        <v>26133</v>
      </c>
      <c r="K39" s="16">
        <v>26997</v>
      </c>
      <c r="L39" s="16">
        <v>27289</v>
      </c>
      <c r="M39" s="16">
        <v>28092</v>
      </c>
      <c r="N39" s="16">
        <v>29199</v>
      </c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</row>
    <row r="40" spans="1:507" ht="22.5" customHeight="1" x14ac:dyDescent="0.35">
      <c r="A40" s="86"/>
      <c r="B40" s="15" t="s">
        <v>118</v>
      </c>
      <c r="C40" s="16">
        <v>18</v>
      </c>
      <c r="D40" s="16">
        <v>16</v>
      </c>
      <c r="E40" s="16">
        <v>19</v>
      </c>
      <c r="F40" s="16">
        <v>21</v>
      </c>
      <c r="G40" s="16">
        <v>34</v>
      </c>
      <c r="H40" s="16">
        <v>25</v>
      </c>
      <c r="I40" s="16">
        <v>30</v>
      </c>
      <c r="J40" s="16">
        <v>24</v>
      </c>
      <c r="K40" s="16">
        <v>8</v>
      </c>
      <c r="L40" s="16">
        <v>21</v>
      </c>
      <c r="M40" s="16">
        <v>10</v>
      </c>
      <c r="N40" s="16">
        <v>16</v>
      </c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</row>
    <row r="41" spans="1:507" ht="22.5" customHeight="1" x14ac:dyDescent="0.35">
      <c r="A41" s="87" t="s">
        <v>93</v>
      </c>
      <c r="B41" s="15" t="s">
        <v>97</v>
      </c>
      <c r="C41" s="16">
        <v>0</v>
      </c>
      <c r="D41" s="16">
        <v>0</v>
      </c>
      <c r="E41" s="16">
        <v>0</v>
      </c>
      <c r="F41" s="16">
        <v>1</v>
      </c>
      <c r="G41" s="16">
        <v>1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</row>
    <row r="42" spans="1:507" ht="22.5" customHeight="1" x14ac:dyDescent="0.35">
      <c r="A42" s="88"/>
      <c r="B42" s="15" t="s">
        <v>98</v>
      </c>
      <c r="C42" s="16">
        <v>0</v>
      </c>
      <c r="D42" s="16">
        <v>1</v>
      </c>
      <c r="E42" s="16">
        <v>1</v>
      </c>
      <c r="F42" s="16">
        <v>0</v>
      </c>
      <c r="G42" s="16">
        <v>0</v>
      </c>
      <c r="H42" s="16">
        <v>1</v>
      </c>
      <c r="I42" s="16">
        <v>1</v>
      </c>
      <c r="J42" s="16">
        <v>5</v>
      </c>
      <c r="K42" s="16">
        <v>10</v>
      </c>
      <c r="L42" s="16">
        <v>4</v>
      </c>
      <c r="M42" s="16">
        <v>1</v>
      </c>
      <c r="N42" s="16">
        <v>0</v>
      </c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</row>
    <row r="43" spans="1:507" ht="22.5" customHeight="1" x14ac:dyDescent="0.35">
      <c r="A43" s="89"/>
      <c r="B43" s="15" t="s">
        <v>118</v>
      </c>
      <c r="C43" s="16">
        <v>10</v>
      </c>
      <c r="D43" s="16">
        <v>17</v>
      </c>
      <c r="E43" s="16">
        <v>20</v>
      </c>
      <c r="F43" s="16">
        <v>15</v>
      </c>
      <c r="G43" s="16">
        <v>14</v>
      </c>
      <c r="H43" s="16">
        <v>41</v>
      </c>
      <c r="I43" s="16">
        <v>5</v>
      </c>
      <c r="J43" s="16">
        <v>24</v>
      </c>
      <c r="K43" s="16">
        <v>43</v>
      </c>
      <c r="L43" s="16">
        <v>37</v>
      </c>
      <c r="M43" s="16">
        <v>36</v>
      </c>
      <c r="N43" s="16">
        <v>31</v>
      </c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</row>
    <row r="44" spans="1:507" ht="22.5" customHeight="1" x14ac:dyDescent="0.35">
      <c r="A44" s="17" t="s">
        <v>94</v>
      </c>
      <c r="B44" s="15" t="s">
        <v>98</v>
      </c>
      <c r="C44" s="16">
        <v>296</v>
      </c>
      <c r="D44" s="16">
        <v>308</v>
      </c>
      <c r="E44" s="16">
        <v>364</v>
      </c>
      <c r="F44" s="16">
        <v>336</v>
      </c>
      <c r="G44" s="16">
        <v>363</v>
      </c>
      <c r="H44" s="16">
        <v>438</v>
      </c>
      <c r="I44" s="16">
        <v>510</v>
      </c>
      <c r="J44" s="16">
        <v>504</v>
      </c>
      <c r="K44" s="16">
        <v>563</v>
      </c>
      <c r="L44" s="16">
        <v>488</v>
      </c>
      <c r="M44" s="16">
        <v>517</v>
      </c>
      <c r="N44" s="16">
        <v>441</v>
      </c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</row>
    <row r="45" spans="1:507" ht="22.5" customHeight="1" x14ac:dyDescent="0.35">
      <c r="A45" s="17" t="s">
        <v>95</v>
      </c>
      <c r="B45" s="15" t="s">
        <v>98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2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</row>
    <row r="46" spans="1:507" ht="22.5" customHeight="1" x14ac:dyDescent="0.35">
      <c r="A46" s="87" t="s">
        <v>96</v>
      </c>
      <c r="B46" s="15" t="s">
        <v>97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</row>
    <row r="47" spans="1:507" ht="22.5" customHeight="1" x14ac:dyDescent="0.35">
      <c r="A47" s="88"/>
      <c r="B47" s="79" t="s">
        <v>98</v>
      </c>
      <c r="C47" s="80">
        <v>1159</v>
      </c>
      <c r="D47" s="80">
        <v>1358</v>
      </c>
      <c r="E47" s="80">
        <v>1907</v>
      </c>
      <c r="F47" s="80">
        <v>1935</v>
      </c>
      <c r="G47" s="80">
        <v>2010</v>
      </c>
      <c r="H47" s="80">
        <v>2074</v>
      </c>
      <c r="I47" s="80">
        <v>2406</v>
      </c>
      <c r="J47" s="80">
        <v>1457</v>
      </c>
      <c r="K47" s="80">
        <v>1321</v>
      </c>
      <c r="L47" s="80">
        <v>1467</v>
      </c>
      <c r="M47" s="80">
        <v>1680</v>
      </c>
      <c r="N47" s="80">
        <v>1369</v>
      </c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</row>
    <row r="48" spans="1:507" ht="22.5" customHeight="1" thickBot="1" x14ac:dyDescent="0.4">
      <c r="A48" s="90"/>
      <c r="B48" s="18" t="s">
        <v>118</v>
      </c>
      <c r="C48" s="19">
        <v>0</v>
      </c>
      <c r="D48" s="19">
        <v>3</v>
      </c>
      <c r="E48" s="19">
        <v>4</v>
      </c>
      <c r="F48" s="19">
        <v>4</v>
      </c>
      <c r="G48" s="19">
        <v>4</v>
      </c>
      <c r="H48" s="19">
        <v>1</v>
      </c>
      <c r="I48" s="19">
        <v>3</v>
      </c>
      <c r="J48" s="19">
        <v>4</v>
      </c>
      <c r="K48" s="19">
        <v>2</v>
      </c>
      <c r="L48" s="19">
        <v>4</v>
      </c>
      <c r="M48" s="19">
        <v>2</v>
      </c>
      <c r="N48" s="19">
        <v>0</v>
      </c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</row>
    <row r="49" spans="1:507" ht="22.5" customHeight="1" thickTop="1" x14ac:dyDescent="0.35">
      <c r="A49" s="91" t="s">
        <v>99</v>
      </c>
      <c r="B49" s="92"/>
      <c r="C49" s="13">
        <v>17071</v>
      </c>
      <c r="D49" s="13">
        <v>22184</v>
      </c>
      <c r="E49" s="13">
        <v>27649</v>
      </c>
      <c r="F49" s="13">
        <v>28426</v>
      </c>
      <c r="G49" s="13">
        <v>32845</v>
      </c>
      <c r="H49" s="13">
        <v>36870</v>
      </c>
      <c r="I49" s="13">
        <v>36489</v>
      </c>
      <c r="J49" s="13">
        <v>28153</v>
      </c>
      <c r="K49" s="13">
        <v>28944</v>
      </c>
      <c r="L49" s="13">
        <v>29311</v>
      </c>
      <c r="M49" s="13">
        <v>30340</v>
      </c>
      <c r="N49" s="13">
        <v>31057</v>
      </c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</row>
    <row r="50" spans="1:507" x14ac:dyDescent="0.35">
      <c r="C50" s="2"/>
    </row>
    <row r="51" spans="1:507" x14ac:dyDescent="0.35"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  <c r="OT51" s="8"/>
      <c r="OU51" s="8"/>
      <c r="OV51" s="8"/>
      <c r="OW51" s="8"/>
      <c r="OX51" s="8"/>
      <c r="OY51" s="8"/>
      <c r="OZ51" s="8"/>
      <c r="PA51" s="8"/>
      <c r="PB51" s="8"/>
      <c r="PC51" s="8"/>
      <c r="PD51" s="8"/>
      <c r="PE51" s="8"/>
      <c r="PF51" s="8"/>
      <c r="PG51" s="8"/>
      <c r="PH51" s="8"/>
      <c r="PI51" s="8"/>
      <c r="PJ51" s="8"/>
      <c r="PK51" s="8"/>
      <c r="PL51" s="8"/>
      <c r="PM51" s="8"/>
      <c r="PN51" s="8"/>
      <c r="PO51" s="8"/>
      <c r="PP51" s="8"/>
      <c r="PQ51" s="8"/>
      <c r="PR51" s="8"/>
      <c r="PS51" s="8"/>
      <c r="PT51" s="8"/>
      <c r="PU51" s="8"/>
      <c r="PV51" s="8"/>
      <c r="PW51" s="8"/>
      <c r="PX51" s="8"/>
      <c r="PY51" s="8"/>
      <c r="PZ51" s="8"/>
      <c r="QA51" s="8"/>
      <c r="QB51" s="8"/>
      <c r="QC51" s="8"/>
      <c r="QD51" s="8"/>
      <c r="QE51" s="8"/>
      <c r="QF51" s="8"/>
      <c r="QG51" s="8"/>
      <c r="QH51" s="8"/>
      <c r="QI51" s="8"/>
      <c r="QJ51" s="8"/>
      <c r="QK51" s="8"/>
      <c r="QL51" s="8"/>
      <c r="QM51" s="8"/>
      <c r="QN51" s="8"/>
      <c r="QO51" s="8"/>
      <c r="QP51" s="8"/>
      <c r="QQ51" s="8"/>
      <c r="QR51" s="8"/>
      <c r="QS51" s="8"/>
      <c r="QT51" s="8"/>
      <c r="QU51" s="8"/>
      <c r="QV51" s="8"/>
      <c r="QW51" s="8"/>
      <c r="QX51" s="8"/>
      <c r="QY51" s="8"/>
      <c r="QZ51" s="8"/>
      <c r="RA51" s="8"/>
      <c r="RB51" s="8"/>
      <c r="RC51" s="8"/>
      <c r="RD51" s="8"/>
      <c r="RE51" s="8"/>
      <c r="RF51" s="8"/>
      <c r="RG51" s="8"/>
      <c r="RH51" s="8"/>
      <c r="RI51" s="8"/>
      <c r="RJ51" s="8"/>
      <c r="RK51" s="8"/>
      <c r="RL51" s="8"/>
      <c r="RM51" s="8"/>
      <c r="RN51" s="8"/>
      <c r="RO51" s="8"/>
      <c r="RP51" s="8"/>
      <c r="RQ51" s="8"/>
      <c r="RR51" s="8"/>
      <c r="RS51" s="8"/>
      <c r="RT51" s="8"/>
      <c r="RU51" s="8"/>
      <c r="RV51" s="8"/>
      <c r="RW51" s="8"/>
      <c r="RX51" s="8"/>
      <c r="RY51" s="8"/>
      <c r="RZ51" s="8"/>
      <c r="SA51" s="8"/>
      <c r="SB51" s="8"/>
      <c r="SC51" s="8"/>
      <c r="SD51" s="8"/>
      <c r="SE51" s="8"/>
      <c r="SF51" s="8"/>
      <c r="SG51" s="8"/>
      <c r="SH51" s="8"/>
      <c r="SI51" s="8"/>
      <c r="SJ51" s="8"/>
      <c r="SK51" s="8"/>
      <c r="SL51" s="8"/>
      <c r="SM51" s="8"/>
    </row>
    <row r="52" spans="1:507" x14ac:dyDescent="0.35">
      <c r="A52" s="7" t="s">
        <v>112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  <c r="OT52" s="8"/>
      <c r="OU52" s="8"/>
      <c r="OV52" s="8"/>
      <c r="OW52" s="8"/>
      <c r="OX52" s="8"/>
      <c r="OY52" s="8"/>
      <c r="OZ52" s="8"/>
      <c r="PA52" s="8"/>
      <c r="PB52" s="8"/>
      <c r="PC52" s="8"/>
      <c r="PD52" s="8"/>
      <c r="PE52" s="8"/>
      <c r="PF52" s="8"/>
      <c r="PG52" s="8"/>
      <c r="PH52" s="8"/>
      <c r="PI52" s="8"/>
      <c r="PJ52" s="8"/>
      <c r="PK52" s="8"/>
      <c r="PL52" s="8"/>
      <c r="PM52" s="8"/>
      <c r="PN52" s="8"/>
      <c r="PO52" s="8"/>
      <c r="PP52" s="8"/>
      <c r="PQ52" s="8"/>
      <c r="PR52" s="8"/>
      <c r="PS52" s="8"/>
      <c r="PT52" s="8"/>
      <c r="PU52" s="8"/>
      <c r="PV52" s="8"/>
      <c r="PW52" s="8"/>
      <c r="PX52" s="8"/>
      <c r="PY52" s="8"/>
      <c r="PZ52" s="8"/>
      <c r="QA52" s="8"/>
      <c r="QB52" s="8"/>
      <c r="QC52" s="8"/>
      <c r="QD52" s="8"/>
      <c r="QE52" s="8"/>
      <c r="QF52" s="8"/>
      <c r="QG52" s="8"/>
      <c r="QH52" s="8"/>
      <c r="QI52" s="8"/>
      <c r="QJ52" s="8"/>
      <c r="QK52" s="8"/>
      <c r="QL52" s="8"/>
      <c r="QM52" s="8"/>
      <c r="QN52" s="8"/>
      <c r="QO52" s="8"/>
      <c r="QP52" s="8"/>
      <c r="QQ52" s="8"/>
      <c r="QR52" s="8"/>
      <c r="QS52" s="8"/>
      <c r="QT52" s="8"/>
      <c r="QU52" s="8"/>
      <c r="QV52" s="8"/>
      <c r="QW52" s="8"/>
      <c r="QX52" s="8"/>
      <c r="QY52" s="8"/>
      <c r="QZ52" s="8"/>
      <c r="RA52" s="8"/>
      <c r="RB52" s="8"/>
      <c r="RC52" s="8"/>
      <c r="RD52" s="8"/>
      <c r="RE52" s="8"/>
      <c r="RF52" s="8"/>
      <c r="RG52" s="8"/>
      <c r="RH52" s="8"/>
      <c r="RI52" s="8"/>
      <c r="RJ52" s="8"/>
      <c r="RK52" s="8"/>
      <c r="RL52" s="8"/>
      <c r="RM52" s="8"/>
      <c r="RN52" s="8"/>
      <c r="RO52" s="8"/>
      <c r="RP52" s="8"/>
      <c r="RQ52" s="8"/>
      <c r="RR52" s="8"/>
      <c r="RS52" s="8"/>
      <c r="RT52" s="8"/>
      <c r="RU52" s="8"/>
      <c r="RV52" s="8"/>
      <c r="RW52" s="8"/>
      <c r="RX52" s="8"/>
      <c r="RY52" s="8"/>
      <c r="RZ52" s="8"/>
      <c r="SA52" s="8"/>
      <c r="SB52" s="8"/>
      <c r="SC52" s="8"/>
      <c r="SD52" s="8"/>
      <c r="SE52" s="8"/>
      <c r="SF52" s="8"/>
      <c r="SG52" s="8"/>
      <c r="SH52" s="8"/>
      <c r="SI52" s="8"/>
      <c r="SJ52" s="8"/>
      <c r="SK52" s="8"/>
      <c r="SL52" s="8"/>
      <c r="SM52" s="8"/>
    </row>
    <row r="53" spans="1:507" s="11" customFormat="1" ht="24.75" customHeight="1" x14ac:dyDescent="0.35">
      <c r="A53" s="83" t="s">
        <v>100</v>
      </c>
      <c r="B53" s="83"/>
      <c r="C53" s="9">
        <v>44562</v>
      </c>
      <c r="D53" s="9">
        <v>44593</v>
      </c>
      <c r="E53" s="9">
        <v>44621</v>
      </c>
      <c r="F53" s="9">
        <v>44652</v>
      </c>
      <c r="G53" s="9">
        <v>44682</v>
      </c>
      <c r="H53" s="9">
        <v>44713</v>
      </c>
      <c r="I53" s="9">
        <v>44743</v>
      </c>
      <c r="J53" s="9">
        <v>44774</v>
      </c>
      <c r="K53" s="9">
        <v>44805</v>
      </c>
      <c r="L53" s="9">
        <v>44835</v>
      </c>
      <c r="M53" s="9">
        <v>44866</v>
      </c>
      <c r="N53" s="9">
        <v>44896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</row>
    <row r="54" spans="1:507" ht="22.5" customHeight="1" x14ac:dyDescent="0.35">
      <c r="A54" s="84" t="s">
        <v>101</v>
      </c>
      <c r="B54" s="12" t="s">
        <v>97</v>
      </c>
      <c r="C54" s="13">
        <v>0</v>
      </c>
      <c r="D54" s="13">
        <v>0</v>
      </c>
      <c r="E54" s="13">
        <v>0</v>
      </c>
      <c r="F54" s="13">
        <v>1</v>
      </c>
      <c r="G54" s="13">
        <v>1</v>
      </c>
      <c r="H54" s="13">
        <v>1</v>
      </c>
      <c r="I54" s="13">
        <v>1</v>
      </c>
      <c r="J54" s="13">
        <v>1</v>
      </c>
      <c r="K54" s="13">
        <v>2</v>
      </c>
      <c r="L54" s="13">
        <v>3</v>
      </c>
      <c r="M54" s="13">
        <v>0</v>
      </c>
      <c r="N54" s="13">
        <v>2</v>
      </c>
      <c r="QF54" s="7"/>
      <c r="QG54" s="7"/>
      <c r="QH54" s="7"/>
      <c r="QI54" s="7"/>
      <c r="QJ54" s="7"/>
      <c r="QK54" s="7"/>
      <c r="QL54" s="7"/>
      <c r="QM54" s="7"/>
      <c r="QN54" s="7"/>
      <c r="QO54" s="7"/>
      <c r="QP54" s="7"/>
      <c r="QQ54" s="7"/>
      <c r="QR54" s="7"/>
      <c r="QS54" s="7"/>
      <c r="QT54" s="7"/>
      <c r="QU54" s="7"/>
      <c r="QV54" s="7"/>
      <c r="QW54" s="7"/>
      <c r="QX54" s="7"/>
      <c r="QY54" s="7"/>
      <c r="QZ54" s="7"/>
      <c r="RA54" s="7"/>
      <c r="RB54" s="7"/>
      <c r="RC54" s="7"/>
      <c r="RD54" s="7"/>
      <c r="RE54" s="7"/>
      <c r="RF54" s="7"/>
      <c r="RG54" s="7"/>
      <c r="RH54" s="7"/>
      <c r="RI54" s="7"/>
      <c r="RJ54" s="7"/>
      <c r="RK54" s="7"/>
      <c r="RL54" s="7"/>
      <c r="RM54" s="7"/>
      <c r="RN54" s="7"/>
      <c r="RO54" s="7"/>
      <c r="RP54" s="7"/>
      <c r="RQ54" s="7"/>
      <c r="RR54" s="7"/>
      <c r="RS54" s="7"/>
      <c r="RT54" s="7"/>
      <c r="RU54" s="7"/>
      <c r="RV54" s="7"/>
      <c r="RW54" s="7"/>
      <c r="RX54" s="7"/>
      <c r="RY54" s="7"/>
      <c r="RZ54" s="7"/>
      <c r="SA54" s="7"/>
      <c r="SB54" s="7"/>
      <c r="SC54" s="7"/>
      <c r="SD54" s="7"/>
      <c r="SE54" s="7"/>
      <c r="SF54" s="7"/>
      <c r="SG54" s="7"/>
      <c r="SH54" s="7"/>
      <c r="SI54" s="7"/>
      <c r="SJ54" s="7"/>
      <c r="SK54" s="7"/>
      <c r="SL54" s="7"/>
      <c r="SM54" s="7"/>
    </row>
    <row r="55" spans="1:507" ht="22.5" customHeight="1" x14ac:dyDescent="0.35">
      <c r="A55" s="85"/>
      <c r="B55" s="15" t="s">
        <v>98</v>
      </c>
      <c r="C55" s="16">
        <v>12120</v>
      </c>
      <c r="D55" s="16">
        <v>15415</v>
      </c>
      <c r="E55" s="16">
        <v>19714</v>
      </c>
      <c r="F55" s="16">
        <v>19745</v>
      </c>
      <c r="G55" s="16">
        <v>18937</v>
      </c>
      <c r="H55" s="16">
        <v>21936</v>
      </c>
      <c r="I55" s="16">
        <v>19107</v>
      </c>
      <c r="J55" s="16">
        <v>18462</v>
      </c>
      <c r="K55" s="16">
        <v>17868</v>
      </c>
      <c r="L55" s="16">
        <v>19440</v>
      </c>
      <c r="M55" s="16">
        <v>21979</v>
      </c>
      <c r="N55" s="16">
        <v>22188</v>
      </c>
      <c r="QF55" s="7"/>
      <c r="QG55" s="7"/>
      <c r="QH55" s="7"/>
      <c r="QI55" s="7"/>
      <c r="QJ55" s="7"/>
      <c r="QK55" s="7"/>
      <c r="QL55" s="7"/>
      <c r="QM55" s="7"/>
      <c r="QN55" s="7"/>
      <c r="QO55" s="7"/>
      <c r="QP55" s="7"/>
      <c r="QQ55" s="7"/>
      <c r="QR55" s="7"/>
      <c r="QS55" s="7"/>
      <c r="QT55" s="7"/>
      <c r="QU55" s="7"/>
      <c r="QV55" s="7"/>
      <c r="QW55" s="7"/>
      <c r="QX55" s="7"/>
      <c r="QY55" s="7"/>
      <c r="QZ55" s="7"/>
      <c r="RA55" s="7"/>
      <c r="RB55" s="7"/>
      <c r="RC55" s="7"/>
      <c r="RD55" s="7"/>
      <c r="RE55" s="7"/>
      <c r="RF55" s="7"/>
      <c r="RG55" s="7"/>
      <c r="RH55" s="7"/>
      <c r="RI55" s="7"/>
      <c r="RJ55" s="7"/>
      <c r="RK55" s="7"/>
      <c r="RL55" s="7"/>
      <c r="RM55" s="7"/>
      <c r="RN55" s="7"/>
      <c r="RO55" s="7"/>
      <c r="RP55" s="7"/>
      <c r="RQ55" s="7"/>
      <c r="RR55" s="7"/>
      <c r="RS55" s="7"/>
      <c r="RT55" s="7"/>
      <c r="RU55" s="7"/>
      <c r="RV55" s="7"/>
      <c r="RW55" s="7"/>
      <c r="RX55" s="7"/>
      <c r="RY55" s="7"/>
      <c r="RZ55" s="7"/>
      <c r="SA55" s="7"/>
      <c r="SB55" s="7"/>
      <c r="SC55" s="7"/>
      <c r="SD55" s="7"/>
      <c r="SE55" s="7"/>
      <c r="SF55" s="7"/>
      <c r="SG55" s="7"/>
      <c r="SH55" s="7"/>
      <c r="SI55" s="7"/>
      <c r="SJ55" s="7"/>
      <c r="SK55" s="7"/>
      <c r="SL55" s="7"/>
      <c r="SM55" s="7"/>
    </row>
    <row r="56" spans="1:507" ht="22.5" customHeight="1" x14ac:dyDescent="0.35">
      <c r="A56" s="86"/>
      <c r="B56" s="15" t="s">
        <v>118</v>
      </c>
      <c r="C56" s="16">
        <v>19</v>
      </c>
      <c r="D56" s="16">
        <v>2</v>
      </c>
      <c r="E56" s="16">
        <v>2</v>
      </c>
      <c r="F56" s="16">
        <v>11</v>
      </c>
      <c r="G56" s="16">
        <v>5</v>
      </c>
      <c r="H56" s="16">
        <v>8</v>
      </c>
      <c r="I56" s="16">
        <v>7</v>
      </c>
      <c r="J56" s="16">
        <v>20</v>
      </c>
      <c r="K56" s="16">
        <v>8</v>
      </c>
      <c r="L56" s="16">
        <v>6</v>
      </c>
      <c r="M56" s="16">
        <v>14</v>
      </c>
      <c r="N56" s="16">
        <v>21</v>
      </c>
      <c r="QF56" s="7"/>
      <c r="QG56" s="7"/>
      <c r="QH56" s="7"/>
      <c r="QI56" s="7"/>
      <c r="QJ56" s="7"/>
      <c r="QK56" s="7"/>
      <c r="QL56" s="7"/>
      <c r="QM56" s="7"/>
      <c r="QN56" s="7"/>
      <c r="QO56" s="7"/>
      <c r="QP56" s="7"/>
      <c r="QQ56" s="7"/>
      <c r="QR56" s="7"/>
      <c r="QS56" s="7"/>
      <c r="QT56" s="7"/>
      <c r="QU56" s="7"/>
      <c r="QV56" s="7"/>
      <c r="QW56" s="7"/>
      <c r="QX56" s="7"/>
      <c r="QY56" s="7"/>
      <c r="QZ56" s="7"/>
      <c r="RA56" s="7"/>
      <c r="RB56" s="7"/>
      <c r="RC56" s="7"/>
      <c r="RD56" s="7"/>
      <c r="RE56" s="7"/>
      <c r="RF56" s="7"/>
      <c r="RG56" s="7"/>
      <c r="RH56" s="7"/>
      <c r="RI56" s="7"/>
      <c r="RJ56" s="7"/>
      <c r="RK56" s="7"/>
      <c r="RL56" s="7"/>
      <c r="RM56" s="7"/>
      <c r="RN56" s="7"/>
      <c r="RO56" s="7"/>
      <c r="RP56" s="7"/>
      <c r="RQ56" s="7"/>
      <c r="RR56" s="7"/>
      <c r="RS56" s="7"/>
      <c r="RT56" s="7"/>
      <c r="RU56" s="7"/>
      <c r="RV56" s="7"/>
      <c r="RW56" s="7"/>
      <c r="RX56" s="7"/>
      <c r="RY56" s="7"/>
      <c r="RZ56" s="7"/>
      <c r="SA56" s="7"/>
      <c r="SB56" s="7"/>
      <c r="SC56" s="7"/>
      <c r="SD56" s="7"/>
      <c r="SE56" s="7"/>
      <c r="SF56" s="7"/>
      <c r="SG56" s="7"/>
      <c r="SH56" s="7"/>
      <c r="SI56" s="7"/>
      <c r="SJ56" s="7"/>
      <c r="SK56" s="7"/>
      <c r="SL56" s="7"/>
      <c r="SM56" s="7"/>
    </row>
    <row r="57" spans="1:507" ht="22.5" customHeight="1" x14ac:dyDescent="0.35">
      <c r="A57" s="87" t="s">
        <v>93</v>
      </c>
      <c r="B57" s="15" t="s">
        <v>97</v>
      </c>
      <c r="C57" s="16">
        <v>0</v>
      </c>
      <c r="D57" s="16">
        <v>0</v>
      </c>
      <c r="E57" s="16">
        <v>0</v>
      </c>
      <c r="F57" s="16">
        <v>0</v>
      </c>
      <c r="G57" s="16">
        <v>2</v>
      </c>
      <c r="H57" s="16">
        <v>0</v>
      </c>
      <c r="I57" s="16">
        <v>0</v>
      </c>
      <c r="J57" s="16">
        <v>1</v>
      </c>
      <c r="K57" s="16">
        <v>2</v>
      </c>
      <c r="L57" s="16">
        <v>0</v>
      </c>
      <c r="M57" s="16">
        <v>4</v>
      </c>
      <c r="N57" s="16">
        <v>0</v>
      </c>
      <c r="QF57" s="7"/>
      <c r="QG57" s="7"/>
      <c r="QH57" s="7"/>
      <c r="QI57" s="7"/>
      <c r="QJ57" s="7"/>
      <c r="QK57" s="7"/>
      <c r="QL57" s="7"/>
      <c r="QM57" s="7"/>
      <c r="QN57" s="7"/>
      <c r="QO57" s="7"/>
      <c r="QP57" s="7"/>
      <c r="QQ57" s="7"/>
      <c r="QR57" s="7"/>
      <c r="QS57" s="7"/>
      <c r="QT57" s="7"/>
      <c r="QU57" s="7"/>
      <c r="QV57" s="7"/>
      <c r="QW57" s="7"/>
      <c r="QX57" s="7"/>
      <c r="QY57" s="7"/>
      <c r="QZ57" s="7"/>
      <c r="RA57" s="7"/>
      <c r="RB57" s="7"/>
      <c r="RC57" s="7"/>
      <c r="RD57" s="7"/>
      <c r="RE57" s="7"/>
      <c r="RF57" s="7"/>
      <c r="RG57" s="7"/>
      <c r="RH57" s="7"/>
      <c r="RI57" s="7"/>
      <c r="RJ57" s="7"/>
      <c r="RK57" s="7"/>
      <c r="RL57" s="7"/>
      <c r="RM57" s="7"/>
      <c r="RN57" s="7"/>
      <c r="RO57" s="7"/>
      <c r="RP57" s="7"/>
      <c r="RQ57" s="7"/>
      <c r="RR57" s="7"/>
      <c r="RS57" s="7"/>
      <c r="RT57" s="7"/>
      <c r="RU57" s="7"/>
      <c r="RV57" s="7"/>
      <c r="RW57" s="7"/>
      <c r="RX57" s="7"/>
      <c r="RY57" s="7"/>
      <c r="RZ57" s="7"/>
      <c r="SA57" s="7"/>
      <c r="SB57" s="7"/>
      <c r="SC57" s="7"/>
      <c r="SD57" s="7"/>
      <c r="SE57" s="7"/>
      <c r="SF57" s="7"/>
      <c r="SG57" s="7"/>
      <c r="SH57" s="7"/>
      <c r="SI57" s="7"/>
      <c r="SJ57" s="7"/>
      <c r="SK57" s="7"/>
      <c r="SL57" s="7"/>
      <c r="SM57" s="7"/>
    </row>
    <row r="58" spans="1:507" ht="22.5" customHeight="1" x14ac:dyDescent="0.35">
      <c r="A58" s="88"/>
      <c r="B58" s="15" t="s">
        <v>98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0</v>
      </c>
      <c r="I58" s="16">
        <v>0</v>
      </c>
      <c r="J58" s="16">
        <v>0</v>
      </c>
      <c r="K58" s="16">
        <v>0</v>
      </c>
      <c r="L58" s="16">
        <v>6</v>
      </c>
      <c r="M58" s="16">
        <v>0</v>
      </c>
      <c r="N58" s="16">
        <v>0</v>
      </c>
      <c r="QF58" s="7"/>
      <c r="QG58" s="7"/>
      <c r="QH58" s="7"/>
      <c r="QI58" s="7"/>
      <c r="QJ58" s="7"/>
      <c r="QK58" s="7"/>
      <c r="QL58" s="7"/>
      <c r="QM58" s="7"/>
      <c r="QN58" s="7"/>
      <c r="QO58" s="7"/>
      <c r="QP58" s="7"/>
      <c r="QQ58" s="7"/>
      <c r="QR58" s="7"/>
      <c r="QS58" s="7"/>
      <c r="QT58" s="7"/>
      <c r="QU58" s="7"/>
      <c r="QV58" s="7"/>
      <c r="QW58" s="7"/>
      <c r="QX58" s="7"/>
      <c r="QY58" s="7"/>
      <c r="QZ58" s="7"/>
      <c r="RA58" s="7"/>
      <c r="RB58" s="7"/>
      <c r="RC58" s="7"/>
      <c r="RD58" s="7"/>
      <c r="RE58" s="7"/>
      <c r="RF58" s="7"/>
      <c r="RG58" s="7"/>
      <c r="RH58" s="7"/>
      <c r="RI58" s="7"/>
      <c r="RJ58" s="7"/>
      <c r="RK58" s="7"/>
      <c r="RL58" s="7"/>
      <c r="RM58" s="7"/>
      <c r="RN58" s="7"/>
      <c r="RO58" s="7"/>
      <c r="RP58" s="7"/>
      <c r="RQ58" s="7"/>
      <c r="RR58" s="7"/>
      <c r="RS58" s="7"/>
      <c r="RT58" s="7"/>
      <c r="RU58" s="7"/>
      <c r="RV58" s="7"/>
      <c r="RW58" s="7"/>
      <c r="RX58" s="7"/>
      <c r="RY58" s="7"/>
      <c r="RZ58" s="7"/>
      <c r="SA58" s="7"/>
      <c r="SB58" s="7"/>
      <c r="SC58" s="7"/>
      <c r="SD58" s="7"/>
      <c r="SE58" s="7"/>
      <c r="SF58" s="7"/>
      <c r="SG58" s="7"/>
      <c r="SH58" s="7"/>
      <c r="SI58" s="7"/>
      <c r="SJ58" s="7"/>
      <c r="SK58" s="7"/>
      <c r="SL58" s="7"/>
      <c r="SM58" s="7"/>
    </row>
    <row r="59" spans="1:507" ht="22.5" customHeight="1" x14ac:dyDescent="0.35">
      <c r="A59" s="89"/>
      <c r="B59" s="15" t="s">
        <v>118</v>
      </c>
      <c r="C59" s="16">
        <v>7</v>
      </c>
      <c r="D59" s="16">
        <v>13</v>
      </c>
      <c r="E59" s="16">
        <v>16</v>
      </c>
      <c r="F59" s="16">
        <v>26</v>
      </c>
      <c r="G59" s="16">
        <v>18</v>
      </c>
      <c r="H59" s="16">
        <v>14</v>
      </c>
      <c r="I59" s="16">
        <v>17</v>
      </c>
      <c r="J59" s="16">
        <v>19</v>
      </c>
      <c r="K59" s="16">
        <v>22</v>
      </c>
      <c r="L59" s="16">
        <v>11</v>
      </c>
      <c r="M59" s="16">
        <v>31</v>
      </c>
      <c r="N59" s="16">
        <v>23</v>
      </c>
      <c r="QF59" s="7"/>
      <c r="QG59" s="7"/>
      <c r="QH59" s="7"/>
      <c r="QI59" s="7"/>
      <c r="QJ59" s="7"/>
      <c r="QK59" s="7"/>
      <c r="QL59" s="7"/>
      <c r="QM59" s="7"/>
      <c r="QN59" s="7"/>
      <c r="QO59" s="7"/>
      <c r="QP59" s="7"/>
      <c r="QQ59" s="7"/>
      <c r="QR59" s="7"/>
      <c r="QS59" s="7"/>
      <c r="QT59" s="7"/>
      <c r="QU59" s="7"/>
      <c r="QV59" s="7"/>
      <c r="QW59" s="7"/>
      <c r="QX59" s="7"/>
      <c r="QY59" s="7"/>
      <c r="QZ59" s="7"/>
      <c r="RA59" s="7"/>
      <c r="RB59" s="7"/>
      <c r="RC59" s="7"/>
      <c r="RD59" s="7"/>
      <c r="RE59" s="7"/>
      <c r="RF59" s="7"/>
      <c r="RG59" s="7"/>
      <c r="RH59" s="7"/>
      <c r="RI59" s="7"/>
      <c r="RJ59" s="7"/>
      <c r="RK59" s="7"/>
      <c r="RL59" s="7"/>
      <c r="RM59" s="7"/>
      <c r="RN59" s="7"/>
      <c r="RO59" s="7"/>
      <c r="RP59" s="7"/>
      <c r="RQ59" s="7"/>
      <c r="RR59" s="7"/>
      <c r="RS59" s="7"/>
      <c r="RT59" s="7"/>
      <c r="RU59" s="7"/>
      <c r="RV59" s="7"/>
      <c r="RW59" s="7"/>
      <c r="RX59" s="7"/>
      <c r="RY59" s="7"/>
      <c r="RZ59" s="7"/>
      <c r="SA59" s="7"/>
      <c r="SB59" s="7"/>
      <c r="SC59" s="7"/>
      <c r="SD59" s="7"/>
      <c r="SE59" s="7"/>
      <c r="SF59" s="7"/>
      <c r="SG59" s="7"/>
      <c r="SH59" s="7"/>
      <c r="SI59" s="7"/>
      <c r="SJ59" s="7"/>
      <c r="SK59" s="7"/>
      <c r="SL59" s="7"/>
      <c r="SM59" s="7"/>
    </row>
    <row r="60" spans="1:507" ht="22.5" customHeight="1" x14ac:dyDescent="0.35">
      <c r="A60" s="17" t="s">
        <v>94</v>
      </c>
      <c r="B60" s="15" t="s">
        <v>98</v>
      </c>
      <c r="C60" s="16">
        <v>141</v>
      </c>
      <c r="D60" s="16">
        <v>322</v>
      </c>
      <c r="E60" s="16">
        <v>335</v>
      </c>
      <c r="F60" s="16">
        <v>389</v>
      </c>
      <c r="G60" s="16">
        <v>399</v>
      </c>
      <c r="H60" s="16">
        <v>480</v>
      </c>
      <c r="I60" s="16">
        <v>487</v>
      </c>
      <c r="J60" s="16">
        <v>470</v>
      </c>
      <c r="K60" s="16">
        <v>392</v>
      </c>
      <c r="L60" s="16">
        <v>380</v>
      </c>
      <c r="M60" s="16">
        <v>494</v>
      </c>
      <c r="N60" s="16">
        <v>455</v>
      </c>
      <c r="QF60" s="7"/>
      <c r="QG60" s="7"/>
      <c r="QH60" s="7"/>
      <c r="QI60" s="7"/>
      <c r="QJ60" s="7"/>
      <c r="QK60" s="7"/>
      <c r="QL60" s="7"/>
      <c r="QM60" s="7"/>
      <c r="QN60" s="7"/>
      <c r="QO60" s="7"/>
      <c r="QP60" s="7"/>
      <c r="QQ60" s="7"/>
      <c r="QR60" s="7"/>
      <c r="QS60" s="7"/>
      <c r="QT60" s="7"/>
      <c r="QU60" s="7"/>
      <c r="QV60" s="7"/>
      <c r="QW60" s="7"/>
      <c r="QX60" s="7"/>
      <c r="QY60" s="7"/>
      <c r="QZ60" s="7"/>
      <c r="RA60" s="7"/>
      <c r="RB60" s="7"/>
      <c r="RC60" s="7"/>
      <c r="RD60" s="7"/>
      <c r="RE60" s="7"/>
      <c r="RF60" s="7"/>
      <c r="RG60" s="7"/>
      <c r="RH60" s="7"/>
      <c r="RI60" s="7"/>
      <c r="RJ60" s="7"/>
      <c r="RK60" s="7"/>
      <c r="RL60" s="7"/>
      <c r="RM60" s="7"/>
      <c r="RN60" s="7"/>
      <c r="RO60" s="7"/>
      <c r="RP60" s="7"/>
      <c r="RQ60" s="7"/>
      <c r="RR60" s="7"/>
      <c r="RS60" s="7"/>
      <c r="RT60" s="7"/>
      <c r="RU60" s="7"/>
      <c r="RV60" s="7"/>
      <c r="RW60" s="7"/>
      <c r="RX60" s="7"/>
      <c r="RY60" s="7"/>
      <c r="RZ60" s="7"/>
      <c r="SA60" s="7"/>
      <c r="SB60" s="7"/>
      <c r="SC60" s="7"/>
      <c r="SD60" s="7"/>
      <c r="SE60" s="7"/>
      <c r="SF60" s="7"/>
      <c r="SG60" s="7"/>
      <c r="SH60" s="7"/>
      <c r="SI60" s="7"/>
      <c r="SJ60" s="7"/>
      <c r="SK60" s="7"/>
      <c r="SL60" s="7"/>
      <c r="SM60" s="7"/>
    </row>
    <row r="61" spans="1:507" ht="22.5" customHeight="1" x14ac:dyDescent="0.35">
      <c r="A61" s="17" t="s">
        <v>95</v>
      </c>
      <c r="B61" s="15" t="s">
        <v>98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QF61" s="7"/>
      <c r="QG61" s="7"/>
      <c r="QH61" s="7"/>
      <c r="QI61" s="7"/>
      <c r="QJ61" s="7"/>
      <c r="QK61" s="7"/>
      <c r="QL61" s="7"/>
      <c r="QM61" s="7"/>
      <c r="QN61" s="7"/>
      <c r="QO61" s="7"/>
      <c r="QP61" s="7"/>
      <c r="QQ61" s="7"/>
      <c r="QR61" s="7"/>
      <c r="QS61" s="7"/>
      <c r="QT61" s="7"/>
      <c r="QU61" s="7"/>
      <c r="QV61" s="7"/>
      <c r="QW61" s="7"/>
      <c r="QX61" s="7"/>
      <c r="QY61" s="7"/>
      <c r="QZ61" s="7"/>
      <c r="RA61" s="7"/>
      <c r="RB61" s="7"/>
      <c r="RC61" s="7"/>
      <c r="RD61" s="7"/>
      <c r="RE61" s="7"/>
      <c r="RF61" s="7"/>
      <c r="RG61" s="7"/>
      <c r="RH61" s="7"/>
      <c r="RI61" s="7"/>
      <c r="RJ61" s="7"/>
      <c r="RK61" s="7"/>
      <c r="RL61" s="7"/>
      <c r="RM61" s="7"/>
      <c r="RN61" s="7"/>
      <c r="RO61" s="7"/>
      <c r="RP61" s="7"/>
      <c r="RQ61" s="7"/>
      <c r="RR61" s="7"/>
      <c r="RS61" s="7"/>
      <c r="RT61" s="7"/>
      <c r="RU61" s="7"/>
      <c r="RV61" s="7"/>
      <c r="RW61" s="7"/>
      <c r="RX61" s="7"/>
      <c r="RY61" s="7"/>
      <c r="RZ61" s="7"/>
      <c r="SA61" s="7"/>
      <c r="SB61" s="7"/>
      <c r="SC61" s="7"/>
      <c r="SD61" s="7"/>
      <c r="SE61" s="7"/>
      <c r="SF61" s="7"/>
      <c r="SG61" s="7"/>
      <c r="SH61" s="7"/>
      <c r="SI61" s="7"/>
      <c r="SJ61" s="7"/>
      <c r="SK61" s="7"/>
      <c r="SL61" s="7"/>
      <c r="SM61" s="7"/>
    </row>
    <row r="62" spans="1:507" ht="22.5" customHeight="1" x14ac:dyDescent="0.35">
      <c r="A62" s="87" t="s">
        <v>96</v>
      </c>
      <c r="B62" s="15" t="s">
        <v>97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QF62" s="7"/>
      <c r="QG62" s="7"/>
      <c r="QH62" s="7"/>
      <c r="QI62" s="7"/>
      <c r="QJ62" s="7"/>
      <c r="QK62" s="7"/>
      <c r="QL62" s="7"/>
      <c r="QM62" s="7"/>
      <c r="QN62" s="7"/>
      <c r="QO62" s="7"/>
      <c r="QP62" s="7"/>
      <c r="QQ62" s="7"/>
      <c r="QR62" s="7"/>
      <c r="QS62" s="7"/>
      <c r="QT62" s="7"/>
      <c r="QU62" s="7"/>
      <c r="QV62" s="7"/>
      <c r="QW62" s="7"/>
      <c r="QX62" s="7"/>
      <c r="QY62" s="7"/>
      <c r="QZ62" s="7"/>
      <c r="RA62" s="7"/>
      <c r="RB62" s="7"/>
      <c r="RC62" s="7"/>
      <c r="RD62" s="7"/>
      <c r="RE62" s="7"/>
      <c r="RF62" s="7"/>
      <c r="RG62" s="7"/>
      <c r="RH62" s="7"/>
      <c r="RI62" s="7"/>
      <c r="RJ62" s="7"/>
      <c r="RK62" s="7"/>
      <c r="RL62" s="7"/>
      <c r="RM62" s="7"/>
      <c r="RN62" s="7"/>
      <c r="RO62" s="7"/>
      <c r="RP62" s="7"/>
      <c r="RQ62" s="7"/>
      <c r="RR62" s="7"/>
      <c r="RS62" s="7"/>
      <c r="RT62" s="7"/>
      <c r="RU62" s="7"/>
      <c r="RV62" s="7"/>
      <c r="RW62" s="7"/>
      <c r="RX62" s="7"/>
      <c r="RY62" s="7"/>
      <c r="RZ62" s="7"/>
      <c r="SA62" s="7"/>
      <c r="SB62" s="7"/>
      <c r="SC62" s="7"/>
      <c r="SD62" s="7"/>
      <c r="SE62" s="7"/>
      <c r="SF62" s="7"/>
      <c r="SG62" s="7"/>
      <c r="SH62" s="7"/>
      <c r="SI62" s="7"/>
      <c r="SJ62" s="7"/>
      <c r="SK62" s="7"/>
      <c r="SL62" s="7"/>
      <c r="SM62" s="7"/>
    </row>
    <row r="63" spans="1:507" ht="22.5" customHeight="1" x14ac:dyDescent="0.35">
      <c r="A63" s="88"/>
      <c r="B63" s="15" t="s">
        <v>98</v>
      </c>
      <c r="C63" s="16">
        <v>589</v>
      </c>
      <c r="D63" s="16">
        <v>944</v>
      </c>
      <c r="E63" s="16">
        <v>1312</v>
      </c>
      <c r="F63" s="16">
        <v>1469</v>
      </c>
      <c r="G63" s="16">
        <v>1424</v>
      </c>
      <c r="H63" s="16">
        <v>1807</v>
      </c>
      <c r="I63" s="16">
        <v>1195</v>
      </c>
      <c r="J63" s="16">
        <v>1316</v>
      </c>
      <c r="K63" s="16">
        <v>1174</v>
      </c>
      <c r="L63" s="16">
        <v>1270</v>
      </c>
      <c r="M63" s="16">
        <v>1661</v>
      </c>
      <c r="N63" s="16">
        <v>1464</v>
      </c>
      <c r="QF63" s="7"/>
      <c r="QG63" s="7"/>
      <c r="QH63" s="7"/>
      <c r="QI63" s="7"/>
      <c r="QJ63" s="7"/>
      <c r="QK63" s="7"/>
      <c r="QL63" s="7"/>
      <c r="QM63" s="7"/>
      <c r="QN63" s="7"/>
      <c r="QO63" s="7"/>
      <c r="QP63" s="7"/>
      <c r="QQ63" s="7"/>
      <c r="QR63" s="7"/>
      <c r="QS63" s="7"/>
      <c r="QT63" s="7"/>
      <c r="QU63" s="7"/>
      <c r="QV63" s="7"/>
      <c r="QW63" s="7"/>
      <c r="QX63" s="7"/>
      <c r="QY63" s="7"/>
      <c r="QZ63" s="7"/>
      <c r="RA63" s="7"/>
      <c r="RB63" s="7"/>
      <c r="RC63" s="7"/>
      <c r="RD63" s="7"/>
      <c r="RE63" s="7"/>
      <c r="RF63" s="7"/>
      <c r="RG63" s="7"/>
      <c r="RH63" s="7"/>
      <c r="RI63" s="7"/>
      <c r="RJ63" s="7"/>
      <c r="RK63" s="7"/>
      <c r="RL63" s="7"/>
      <c r="RM63" s="7"/>
      <c r="RN63" s="7"/>
      <c r="RO63" s="7"/>
      <c r="RP63" s="7"/>
      <c r="RQ63" s="7"/>
      <c r="RR63" s="7"/>
      <c r="RS63" s="7"/>
      <c r="RT63" s="7"/>
      <c r="RU63" s="7"/>
      <c r="RV63" s="7"/>
      <c r="RW63" s="7"/>
      <c r="RX63" s="7"/>
      <c r="RY63" s="7"/>
      <c r="RZ63" s="7"/>
      <c r="SA63" s="7"/>
      <c r="SB63" s="7"/>
      <c r="SC63" s="7"/>
      <c r="SD63" s="7"/>
      <c r="SE63" s="7"/>
      <c r="SF63" s="7"/>
      <c r="SG63" s="7"/>
      <c r="SH63" s="7"/>
      <c r="SI63" s="7"/>
      <c r="SJ63" s="7"/>
      <c r="SK63" s="7"/>
      <c r="SL63" s="7"/>
      <c r="SM63" s="7"/>
    </row>
    <row r="64" spans="1:507" ht="22.5" customHeight="1" thickBot="1" x14ac:dyDescent="0.4">
      <c r="A64" s="90"/>
      <c r="B64" s="81" t="s">
        <v>118</v>
      </c>
      <c r="C64" s="82">
        <v>0</v>
      </c>
      <c r="D64" s="82">
        <v>2</v>
      </c>
      <c r="E64" s="82">
        <v>2</v>
      </c>
      <c r="F64" s="82">
        <v>5</v>
      </c>
      <c r="G64" s="82">
        <v>1</v>
      </c>
      <c r="H64" s="82">
        <v>6</v>
      </c>
      <c r="I64" s="82">
        <v>2</v>
      </c>
      <c r="J64" s="82">
        <v>3</v>
      </c>
      <c r="K64" s="82">
        <v>6</v>
      </c>
      <c r="L64" s="82">
        <v>3</v>
      </c>
      <c r="M64" s="82">
        <v>4</v>
      </c>
      <c r="N64" s="82">
        <v>6</v>
      </c>
      <c r="QF64" s="7"/>
      <c r="QG64" s="7"/>
      <c r="QH64" s="7"/>
      <c r="QI64" s="7"/>
      <c r="QJ64" s="7"/>
      <c r="QK64" s="7"/>
      <c r="QL64" s="7"/>
      <c r="QM64" s="7"/>
      <c r="QN64" s="7"/>
      <c r="QO64" s="7"/>
      <c r="QP64" s="7"/>
      <c r="QQ64" s="7"/>
      <c r="QR64" s="7"/>
      <c r="QS64" s="7"/>
      <c r="QT64" s="7"/>
      <c r="QU64" s="7"/>
      <c r="QV64" s="7"/>
      <c r="QW64" s="7"/>
      <c r="QX64" s="7"/>
      <c r="QY64" s="7"/>
      <c r="QZ64" s="7"/>
      <c r="RA64" s="7"/>
      <c r="RB64" s="7"/>
      <c r="RC64" s="7"/>
      <c r="RD64" s="7"/>
      <c r="RE64" s="7"/>
      <c r="RF64" s="7"/>
      <c r="RG64" s="7"/>
      <c r="RH64" s="7"/>
      <c r="RI64" s="7"/>
      <c r="RJ64" s="7"/>
      <c r="RK64" s="7"/>
      <c r="RL64" s="7"/>
      <c r="RM64" s="7"/>
      <c r="RN64" s="7"/>
      <c r="RO64" s="7"/>
      <c r="RP64" s="7"/>
      <c r="RQ64" s="7"/>
      <c r="RR64" s="7"/>
      <c r="RS64" s="7"/>
      <c r="RT64" s="7"/>
      <c r="RU64" s="7"/>
      <c r="RV64" s="7"/>
      <c r="RW64" s="7"/>
      <c r="RX64" s="7"/>
      <c r="RY64" s="7"/>
      <c r="RZ64" s="7"/>
      <c r="SA64" s="7"/>
      <c r="SB64" s="7"/>
      <c r="SC64" s="7"/>
      <c r="SD64" s="7"/>
      <c r="SE64" s="7"/>
      <c r="SF64" s="7"/>
      <c r="SG64" s="7"/>
      <c r="SH64" s="7"/>
      <c r="SI64" s="7"/>
      <c r="SJ64" s="7"/>
      <c r="SK64" s="7"/>
      <c r="SL64" s="7"/>
      <c r="SM64" s="7"/>
    </row>
    <row r="65" spans="1:507" ht="22.5" customHeight="1" thickTop="1" x14ac:dyDescent="0.35">
      <c r="A65" s="91" t="s">
        <v>99</v>
      </c>
      <c r="B65" s="92"/>
      <c r="C65" s="13">
        <v>12876</v>
      </c>
      <c r="D65" s="13">
        <v>16698</v>
      </c>
      <c r="E65" s="13">
        <v>21381</v>
      </c>
      <c r="F65" s="13">
        <v>21646</v>
      </c>
      <c r="G65" s="13">
        <v>20788</v>
      </c>
      <c r="H65" s="13">
        <v>24252</v>
      </c>
      <c r="I65" s="13">
        <v>20816</v>
      </c>
      <c r="J65" s="13">
        <v>20292</v>
      </c>
      <c r="K65" s="13">
        <v>19474</v>
      </c>
      <c r="L65" s="13">
        <v>21119</v>
      </c>
      <c r="M65" s="13">
        <v>24187</v>
      </c>
      <c r="N65" s="13">
        <v>24159</v>
      </c>
      <c r="QF65" s="7"/>
      <c r="QG65" s="7"/>
      <c r="QH65" s="7"/>
      <c r="QI65" s="7"/>
      <c r="QJ65" s="7"/>
      <c r="QK65" s="7"/>
      <c r="QL65" s="7"/>
      <c r="QM65" s="7"/>
      <c r="QN65" s="7"/>
      <c r="QO65" s="7"/>
      <c r="QP65" s="7"/>
      <c r="QQ65" s="7"/>
      <c r="QR65" s="7"/>
      <c r="QS65" s="7"/>
      <c r="QT65" s="7"/>
      <c r="QU65" s="7"/>
      <c r="QV65" s="7"/>
      <c r="QW65" s="7"/>
      <c r="QX65" s="7"/>
      <c r="QY65" s="7"/>
      <c r="QZ65" s="7"/>
      <c r="RA65" s="7"/>
      <c r="RB65" s="7"/>
      <c r="RC65" s="7"/>
      <c r="RD65" s="7"/>
      <c r="RE65" s="7"/>
      <c r="RF65" s="7"/>
      <c r="RG65" s="7"/>
      <c r="RH65" s="7"/>
      <c r="RI65" s="7"/>
      <c r="RJ65" s="7"/>
      <c r="RK65" s="7"/>
      <c r="RL65" s="7"/>
      <c r="RM65" s="7"/>
      <c r="RN65" s="7"/>
      <c r="RO65" s="7"/>
      <c r="RP65" s="7"/>
      <c r="RQ65" s="7"/>
      <c r="RR65" s="7"/>
      <c r="RS65" s="7"/>
      <c r="RT65" s="7"/>
      <c r="RU65" s="7"/>
      <c r="RV65" s="7"/>
      <c r="RW65" s="7"/>
      <c r="RX65" s="7"/>
      <c r="RY65" s="7"/>
      <c r="RZ65" s="7"/>
      <c r="SA65" s="7"/>
      <c r="SB65" s="7"/>
      <c r="SC65" s="7"/>
      <c r="SD65" s="7"/>
      <c r="SE65" s="7"/>
      <c r="SF65" s="7"/>
      <c r="SG65" s="7"/>
      <c r="SH65" s="7"/>
      <c r="SI65" s="7"/>
      <c r="SJ65" s="7"/>
      <c r="SK65" s="7"/>
      <c r="SL65" s="7"/>
      <c r="SM65" s="7"/>
    </row>
    <row r="68" spans="1:507" x14ac:dyDescent="0.35">
      <c r="A68" s="7" t="s">
        <v>111</v>
      </c>
    </row>
    <row r="69" spans="1:507" ht="22.5" customHeight="1" x14ac:dyDescent="0.35">
      <c r="A69" s="83" t="s">
        <v>100</v>
      </c>
      <c r="B69" s="83"/>
      <c r="C69" s="9">
        <v>44197</v>
      </c>
      <c r="D69" s="9">
        <v>44228</v>
      </c>
      <c r="E69" s="9">
        <v>44256</v>
      </c>
      <c r="F69" s="9">
        <v>44287</v>
      </c>
      <c r="G69" s="9">
        <v>44317</v>
      </c>
      <c r="H69" s="9">
        <v>44348</v>
      </c>
      <c r="I69" s="9">
        <v>44378</v>
      </c>
      <c r="J69" s="9">
        <v>44409</v>
      </c>
      <c r="K69" s="9">
        <v>44440</v>
      </c>
      <c r="L69" s="9">
        <v>44470</v>
      </c>
      <c r="M69" s="9">
        <v>44501</v>
      </c>
      <c r="N69" s="9">
        <v>44531</v>
      </c>
      <c r="QM69" s="7"/>
      <c r="QN69" s="7"/>
      <c r="QO69" s="7"/>
      <c r="QP69" s="7"/>
      <c r="QQ69" s="7"/>
      <c r="QR69" s="7"/>
      <c r="QS69" s="7"/>
      <c r="QT69" s="7"/>
      <c r="QU69" s="7"/>
      <c r="QV69" s="7"/>
      <c r="QW69" s="7"/>
      <c r="QX69" s="7"/>
      <c r="QY69" s="7"/>
      <c r="QZ69" s="7"/>
      <c r="RA69" s="7"/>
      <c r="RB69" s="7"/>
      <c r="RC69" s="7"/>
      <c r="RD69" s="7"/>
      <c r="RE69" s="7"/>
      <c r="RF69" s="7"/>
      <c r="RG69" s="7"/>
      <c r="RH69" s="7"/>
      <c r="RI69" s="7"/>
      <c r="RJ69" s="7"/>
      <c r="RK69" s="7"/>
      <c r="RL69" s="7"/>
      <c r="RM69" s="7"/>
      <c r="RN69" s="7"/>
      <c r="RO69" s="7"/>
      <c r="RP69" s="7"/>
      <c r="RQ69" s="7"/>
      <c r="RR69" s="7"/>
      <c r="RS69" s="7"/>
      <c r="RT69" s="7"/>
      <c r="RU69" s="7"/>
      <c r="RV69" s="7"/>
      <c r="RW69" s="7"/>
      <c r="RX69" s="7"/>
      <c r="RY69" s="7"/>
      <c r="RZ69" s="7"/>
      <c r="SA69" s="7"/>
      <c r="SB69" s="7"/>
      <c r="SC69" s="7"/>
      <c r="SD69" s="7"/>
      <c r="SE69" s="7"/>
      <c r="SF69" s="7"/>
      <c r="SG69" s="7"/>
      <c r="SH69" s="7"/>
      <c r="SI69" s="7"/>
      <c r="SJ69" s="7"/>
      <c r="SK69" s="7"/>
      <c r="SL69" s="7"/>
      <c r="SM69" s="7"/>
    </row>
    <row r="70" spans="1:507" ht="22.5" customHeight="1" x14ac:dyDescent="0.35">
      <c r="A70" s="86" t="s">
        <v>101</v>
      </c>
      <c r="B70" s="12" t="s">
        <v>97</v>
      </c>
      <c r="C70" s="13">
        <v>1</v>
      </c>
      <c r="D70" s="13">
        <v>0</v>
      </c>
      <c r="E70" s="13">
        <v>2</v>
      </c>
      <c r="F70" s="13">
        <v>1</v>
      </c>
      <c r="G70" s="13">
        <v>0</v>
      </c>
      <c r="H70" s="13">
        <v>1</v>
      </c>
      <c r="I70" s="13">
        <v>2</v>
      </c>
      <c r="J70" s="13">
        <v>1</v>
      </c>
      <c r="K70" s="13">
        <v>0</v>
      </c>
      <c r="L70" s="13">
        <v>4</v>
      </c>
      <c r="M70" s="13">
        <v>0</v>
      </c>
      <c r="N70" s="13">
        <v>0</v>
      </c>
      <c r="QM70" s="7"/>
      <c r="QN70" s="7"/>
      <c r="QO70" s="7"/>
      <c r="QP70" s="7"/>
      <c r="QQ70" s="7"/>
      <c r="QR70" s="7"/>
      <c r="QS70" s="7"/>
      <c r="QT70" s="7"/>
      <c r="QU70" s="7"/>
      <c r="QV70" s="7"/>
      <c r="QW70" s="7"/>
      <c r="QX70" s="7"/>
      <c r="QY70" s="7"/>
      <c r="QZ70" s="7"/>
      <c r="RA70" s="7"/>
      <c r="RB70" s="7"/>
      <c r="RC70" s="7"/>
      <c r="RD70" s="7"/>
      <c r="RE70" s="7"/>
      <c r="RF70" s="7"/>
      <c r="RG70" s="7"/>
      <c r="RH70" s="7"/>
      <c r="RI70" s="7"/>
      <c r="RJ70" s="7"/>
      <c r="RK70" s="7"/>
      <c r="RL70" s="7"/>
      <c r="RM70" s="7"/>
      <c r="RN70" s="7"/>
      <c r="RO70" s="7"/>
      <c r="RP70" s="7"/>
      <c r="RQ70" s="7"/>
      <c r="RR70" s="7"/>
      <c r="RS70" s="7"/>
      <c r="RT70" s="7"/>
      <c r="RU70" s="7"/>
      <c r="RV70" s="7"/>
      <c r="RW70" s="7"/>
      <c r="RX70" s="7"/>
      <c r="RY70" s="7"/>
      <c r="RZ70" s="7"/>
      <c r="SA70" s="7"/>
      <c r="SB70" s="7"/>
      <c r="SC70" s="7"/>
      <c r="SD70" s="7"/>
      <c r="SE70" s="7"/>
      <c r="SF70" s="7"/>
      <c r="SG70" s="7"/>
      <c r="SH70" s="7"/>
      <c r="SI70" s="7"/>
      <c r="SJ70" s="7"/>
      <c r="SK70" s="7"/>
      <c r="SL70" s="7"/>
      <c r="SM70" s="7"/>
    </row>
    <row r="71" spans="1:507" ht="22.5" customHeight="1" x14ac:dyDescent="0.35">
      <c r="A71" s="93"/>
      <c r="B71" s="15" t="s">
        <v>98</v>
      </c>
      <c r="C71" s="16">
        <v>10076</v>
      </c>
      <c r="D71" s="16">
        <v>12180</v>
      </c>
      <c r="E71" s="16">
        <v>15346</v>
      </c>
      <c r="F71" s="16">
        <v>16817</v>
      </c>
      <c r="G71" s="16">
        <v>14631</v>
      </c>
      <c r="H71" s="16">
        <v>16956</v>
      </c>
      <c r="I71" s="16">
        <v>17246</v>
      </c>
      <c r="J71" s="16">
        <v>16252</v>
      </c>
      <c r="K71" s="16">
        <v>16246</v>
      </c>
      <c r="L71" s="16">
        <v>14988</v>
      </c>
      <c r="M71" s="16">
        <v>17976</v>
      </c>
      <c r="N71" s="16">
        <v>17953</v>
      </c>
      <c r="QM71" s="7"/>
      <c r="QN71" s="7"/>
      <c r="QO71" s="7"/>
      <c r="QP71" s="7"/>
      <c r="QQ71" s="7"/>
      <c r="QR71" s="7"/>
      <c r="QS71" s="7"/>
      <c r="QT71" s="7"/>
      <c r="QU71" s="7"/>
      <c r="QV71" s="7"/>
      <c r="QW71" s="7"/>
      <c r="QX71" s="7"/>
      <c r="QY71" s="7"/>
      <c r="QZ71" s="7"/>
      <c r="RA71" s="7"/>
      <c r="RB71" s="7"/>
      <c r="RC71" s="7"/>
      <c r="RD71" s="7"/>
      <c r="RE71" s="7"/>
      <c r="RF71" s="7"/>
      <c r="RG71" s="7"/>
      <c r="RH71" s="7"/>
      <c r="RI71" s="7"/>
      <c r="RJ71" s="7"/>
      <c r="RK71" s="7"/>
      <c r="RL71" s="7"/>
      <c r="RM71" s="7"/>
      <c r="RN71" s="7"/>
      <c r="RO71" s="7"/>
      <c r="RP71" s="7"/>
      <c r="RQ71" s="7"/>
      <c r="RR71" s="7"/>
      <c r="RS71" s="7"/>
      <c r="RT71" s="7"/>
      <c r="RU71" s="7"/>
      <c r="RV71" s="7"/>
      <c r="RW71" s="7"/>
      <c r="RX71" s="7"/>
      <c r="RY71" s="7"/>
      <c r="RZ71" s="7"/>
      <c r="SA71" s="7"/>
      <c r="SB71" s="7"/>
      <c r="SC71" s="7"/>
      <c r="SD71" s="7"/>
      <c r="SE71" s="7"/>
      <c r="SF71" s="7"/>
      <c r="SG71" s="7"/>
      <c r="SH71" s="7"/>
      <c r="SI71" s="7"/>
      <c r="SJ71" s="7"/>
      <c r="SK71" s="7"/>
      <c r="SL71" s="7"/>
      <c r="SM71" s="7"/>
    </row>
    <row r="72" spans="1:507" ht="22.5" customHeight="1" x14ac:dyDescent="0.35">
      <c r="A72" s="94" t="s">
        <v>93</v>
      </c>
      <c r="B72" s="15" t="s">
        <v>97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2</v>
      </c>
      <c r="N72" s="16">
        <v>0</v>
      </c>
      <c r="QM72" s="7"/>
      <c r="QN72" s="7"/>
      <c r="QO72" s="7"/>
      <c r="QP72" s="7"/>
      <c r="QQ72" s="7"/>
      <c r="QR72" s="7"/>
      <c r="QS72" s="7"/>
      <c r="QT72" s="7"/>
      <c r="QU72" s="7"/>
      <c r="QV72" s="7"/>
      <c r="QW72" s="7"/>
      <c r="QX72" s="7"/>
      <c r="QY72" s="7"/>
      <c r="QZ72" s="7"/>
      <c r="RA72" s="7"/>
      <c r="RB72" s="7"/>
      <c r="RC72" s="7"/>
      <c r="RD72" s="7"/>
      <c r="RE72" s="7"/>
      <c r="RF72" s="7"/>
      <c r="RG72" s="7"/>
      <c r="RH72" s="7"/>
      <c r="RI72" s="7"/>
      <c r="RJ72" s="7"/>
      <c r="RK72" s="7"/>
      <c r="RL72" s="7"/>
      <c r="RM72" s="7"/>
      <c r="RN72" s="7"/>
      <c r="RO72" s="7"/>
      <c r="RP72" s="7"/>
      <c r="RQ72" s="7"/>
      <c r="RR72" s="7"/>
      <c r="RS72" s="7"/>
      <c r="RT72" s="7"/>
      <c r="RU72" s="7"/>
      <c r="RV72" s="7"/>
      <c r="RW72" s="7"/>
      <c r="RX72" s="7"/>
      <c r="RY72" s="7"/>
      <c r="RZ72" s="7"/>
      <c r="SA72" s="7"/>
      <c r="SB72" s="7"/>
      <c r="SC72" s="7"/>
      <c r="SD72" s="7"/>
      <c r="SE72" s="7"/>
      <c r="SF72" s="7"/>
      <c r="SG72" s="7"/>
      <c r="SH72" s="7"/>
      <c r="SI72" s="7"/>
      <c r="SJ72" s="7"/>
      <c r="SK72" s="7"/>
      <c r="SL72" s="7"/>
      <c r="SM72" s="7"/>
    </row>
    <row r="73" spans="1:507" ht="22.5" customHeight="1" x14ac:dyDescent="0.35">
      <c r="A73" s="94"/>
      <c r="B73" s="15" t="s">
        <v>98</v>
      </c>
      <c r="C73" s="16">
        <v>0</v>
      </c>
      <c r="D73" s="16">
        <v>0</v>
      </c>
      <c r="E73" s="16">
        <v>0</v>
      </c>
      <c r="F73" s="16">
        <v>4</v>
      </c>
      <c r="G73" s="16">
        <v>5</v>
      </c>
      <c r="H73" s="16">
        <v>0</v>
      </c>
      <c r="I73" s="16">
        <v>1</v>
      </c>
      <c r="J73" s="16">
        <v>1</v>
      </c>
      <c r="K73" s="16">
        <v>0</v>
      </c>
      <c r="L73" s="16">
        <v>0</v>
      </c>
      <c r="M73" s="16">
        <v>0</v>
      </c>
      <c r="N73" s="16">
        <v>4</v>
      </c>
      <c r="QM73" s="7"/>
      <c r="QN73" s="7"/>
      <c r="QO73" s="7"/>
      <c r="QP73" s="7"/>
      <c r="QQ73" s="7"/>
      <c r="QR73" s="7"/>
      <c r="QS73" s="7"/>
      <c r="QT73" s="7"/>
      <c r="QU73" s="7"/>
      <c r="QV73" s="7"/>
      <c r="QW73" s="7"/>
      <c r="QX73" s="7"/>
      <c r="QY73" s="7"/>
      <c r="QZ73" s="7"/>
      <c r="RA73" s="7"/>
      <c r="RB73" s="7"/>
      <c r="RC73" s="7"/>
      <c r="RD73" s="7"/>
      <c r="RE73" s="7"/>
      <c r="RF73" s="7"/>
      <c r="RG73" s="7"/>
      <c r="RH73" s="7"/>
      <c r="RI73" s="7"/>
      <c r="RJ73" s="7"/>
      <c r="RK73" s="7"/>
      <c r="RL73" s="7"/>
      <c r="RM73" s="7"/>
      <c r="RN73" s="7"/>
      <c r="RO73" s="7"/>
      <c r="RP73" s="7"/>
      <c r="RQ73" s="7"/>
      <c r="RR73" s="7"/>
      <c r="RS73" s="7"/>
      <c r="RT73" s="7"/>
      <c r="RU73" s="7"/>
      <c r="RV73" s="7"/>
      <c r="RW73" s="7"/>
      <c r="RX73" s="7"/>
      <c r="RY73" s="7"/>
      <c r="RZ73" s="7"/>
      <c r="SA73" s="7"/>
      <c r="SB73" s="7"/>
      <c r="SC73" s="7"/>
      <c r="SD73" s="7"/>
      <c r="SE73" s="7"/>
      <c r="SF73" s="7"/>
      <c r="SG73" s="7"/>
      <c r="SH73" s="7"/>
      <c r="SI73" s="7"/>
      <c r="SJ73" s="7"/>
      <c r="SK73" s="7"/>
      <c r="SL73" s="7"/>
      <c r="SM73" s="7"/>
    </row>
    <row r="74" spans="1:507" ht="22.5" customHeight="1" x14ac:dyDescent="0.35">
      <c r="A74" s="17" t="s">
        <v>94</v>
      </c>
      <c r="B74" s="15" t="s">
        <v>98</v>
      </c>
      <c r="C74" s="16">
        <v>102</v>
      </c>
      <c r="D74" s="16">
        <v>156</v>
      </c>
      <c r="E74" s="16">
        <v>188</v>
      </c>
      <c r="F74" s="16">
        <v>185</v>
      </c>
      <c r="G74" s="16">
        <v>185</v>
      </c>
      <c r="H74" s="16">
        <v>245</v>
      </c>
      <c r="I74" s="16">
        <v>210</v>
      </c>
      <c r="J74" s="16">
        <v>241</v>
      </c>
      <c r="K74" s="16">
        <v>206</v>
      </c>
      <c r="L74" s="16">
        <v>167</v>
      </c>
      <c r="M74" s="16">
        <v>225</v>
      </c>
      <c r="N74" s="16">
        <v>216</v>
      </c>
      <c r="QM74" s="7"/>
      <c r="QN74" s="7"/>
      <c r="QO74" s="7"/>
      <c r="QP74" s="7"/>
      <c r="QQ74" s="7"/>
      <c r="QR74" s="7"/>
      <c r="QS74" s="7"/>
      <c r="QT74" s="7"/>
      <c r="QU74" s="7"/>
      <c r="QV74" s="7"/>
      <c r="QW74" s="7"/>
      <c r="QX74" s="7"/>
      <c r="QY74" s="7"/>
      <c r="QZ74" s="7"/>
      <c r="RA74" s="7"/>
      <c r="RB74" s="7"/>
      <c r="RC74" s="7"/>
      <c r="RD74" s="7"/>
      <c r="RE74" s="7"/>
      <c r="RF74" s="7"/>
      <c r="RG74" s="7"/>
      <c r="RH74" s="7"/>
      <c r="RI74" s="7"/>
      <c r="RJ74" s="7"/>
      <c r="RK74" s="7"/>
      <c r="RL74" s="7"/>
      <c r="RM74" s="7"/>
      <c r="RN74" s="7"/>
      <c r="RO74" s="7"/>
      <c r="RP74" s="7"/>
      <c r="RQ74" s="7"/>
      <c r="RR74" s="7"/>
      <c r="RS74" s="7"/>
      <c r="RT74" s="7"/>
      <c r="RU74" s="7"/>
      <c r="RV74" s="7"/>
      <c r="RW74" s="7"/>
      <c r="RX74" s="7"/>
      <c r="RY74" s="7"/>
      <c r="RZ74" s="7"/>
      <c r="SA74" s="7"/>
      <c r="SB74" s="7"/>
      <c r="SC74" s="7"/>
      <c r="SD74" s="7"/>
      <c r="SE74" s="7"/>
      <c r="SF74" s="7"/>
      <c r="SG74" s="7"/>
      <c r="SH74" s="7"/>
      <c r="SI74" s="7"/>
      <c r="SJ74" s="7"/>
      <c r="SK74" s="7"/>
      <c r="SL74" s="7"/>
      <c r="SM74" s="7"/>
    </row>
    <row r="75" spans="1:507" ht="22.5" customHeight="1" x14ac:dyDescent="0.35">
      <c r="A75" s="17" t="s">
        <v>95</v>
      </c>
      <c r="B75" s="15" t="s">
        <v>98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QM75" s="7"/>
      <c r="QN75" s="7"/>
      <c r="QO75" s="7"/>
      <c r="QP75" s="7"/>
      <c r="QQ75" s="7"/>
      <c r="QR75" s="7"/>
      <c r="QS75" s="7"/>
      <c r="QT75" s="7"/>
      <c r="QU75" s="7"/>
      <c r="QV75" s="7"/>
      <c r="QW75" s="7"/>
      <c r="QX75" s="7"/>
      <c r="QY75" s="7"/>
      <c r="QZ75" s="7"/>
      <c r="RA75" s="7"/>
      <c r="RB75" s="7"/>
      <c r="RC75" s="7"/>
      <c r="RD75" s="7"/>
      <c r="RE75" s="7"/>
      <c r="RF75" s="7"/>
      <c r="RG75" s="7"/>
      <c r="RH75" s="7"/>
      <c r="RI75" s="7"/>
      <c r="RJ75" s="7"/>
      <c r="RK75" s="7"/>
      <c r="RL75" s="7"/>
      <c r="RM75" s="7"/>
      <c r="RN75" s="7"/>
      <c r="RO75" s="7"/>
      <c r="RP75" s="7"/>
      <c r="RQ75" s="7"/>
      <c r="RR75" s="7"/>
      <c r="RS75" s="7"/>
      <c r="RT75" s="7"/>
      <c r="RU75" s="7"/>
      <c r="RV75" s="7"/>
      <c r="RW75" s="7"/>
      <c r="RX75" s="7"/>
      <c r="RY75" s="7"/>
      <c r="RZ75" s="7"/>
      <c r="SA75" s="7"/>
      <c r="SB75" s="7"/>
      <c r="SC75" s="7"/>
      <c r="SD75" s="7"/>
      <c r="SE75" s="7"/>
      <c r="SF75" s="7"/>
      <c r="SG75" s="7"/>
      <c r="SH75" s="7"/>
      <c r="SI75" s="7"/>
      <c r="SJ75" s="7"/>
      <c r="SK75" s="7"/>
      <c r="SL75" s="7"/>
      <c r="SM75" s="7"/>
    </row>
    <row r="76" spans="1:507" ht="22.5" customHeight="1" x14ac:dyDescent="0.35">
      <c r="A76" s="94" t="s">
        <v>96</v>
      </c>
      <c r="B76" s="15" t="s">
        <v>97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QM76" s="7"/>
      <c r="QN76" s="7"/>
      <c r="QO76" s="7"/>
      <c r="QP76" s="7"/>
      <c r="QQ76" s="7"/>
      <c r="QR76" s="7"/>
      <c r="QS76" s="7"/>
      <c r="QT76" s="7"/>
      <c r="QU76" s="7"/>
      <c r="QV76" s="7"/>
      <c r="QW76" s="7"/>
      <c r="QX76" s="7"/>
      <c r="QY76" s="7"/>
      <c r="QZ76" s="7"/>
      <c r="RA76" s="7"/>
      <c r="RB76" s="7"/>
      <c r="RC76" s="7"/>
      <c r="RD76" s="7"/>
      <c r="RE76" s="7"/>
      <c r="RF76" s="7"/>
      <c r="RG76" s="7"/>
      <c r="RH76" s="7"/>
      <c r="RI76" s="7"/>
      <c r="RJ76" s="7"/>
      <c r="RK76" s="7"/>
      <c r="RL76" s="7"/>
      <c r="RM76" s="7"/>
      <c r="RN76" s="7"/>
      <c r="RO76" s="7"/>
      <c r="RP76" s="7"/>
      <c r="RQ76" s="7"/>
      <c r="RR76" s="7"/>
      <c r="RS76" s="7"/>
      <c r="RT76" s="7"/>
      <c r="RU76" s="7"/>
      <c r="RV76" s="7"/>
      <c r="RW76" s="7"/>
      <c r="RX76" s="7"/>
      <c r="RY76" s="7"/>
      <c r="RZ76" s="7"/>
      <c r="SA76" s="7"/>
      <c r="SB76" s="7"/>
      <c r="SC76" s="7"/>
      <c r="SD76" s="7"/>
      <c r="SE76" s="7"/>
      <c r="SF76" s="7"/>
      <c r="SG76" s="7"/>
      <c r="SH76" s="7"/>
      <c r="SI76" s="7"/>
      <c r="SJ76" s="7"/>
      <c r="SK76" s="7"/>
      <c r="SL76" s="7"/>
      <c r="SM76" s="7"/>
    </row>
    <row r="77" spans="1:507" ht="22.5" customHeight="1" thickBot="1" x14ac:dyDescent="0.4">
      <c r="A77" s="95"/>
      <c r="B77" s="18" t="s">
        <v>98</v>
      </c>
      <c r="C77" s="19">
        <v>526</v>
      </c>
      <c r="D77" s="19">
        <v>770</v>
      </c>
      <c r="E77" s="19">
        <v>1063</v>
      </c>
      <c r="F77" s="19">
        <v>1059</v>
      </c>
      <c r="G77" s="19">
        <v>1014</v>
      </c>
      <c r="H77" s="19">
        <v>972</v>
      </c>
      <c r="I77" s="19">
        <v>886</v>
      </c>
      <c r="J77" s="19">
        <v>910</v>
      </c>
      <c r="K77" s="19">
        <v>845</v>
      </c>
      <c r="L77" s="19">
        <v>888</v>
      </c>
      <c r="M77" s="19">
        <v>900</v>
      </c>
      <c r="N77" s="19">
        <v>1042</v>
      </c>
      <c r="QM77" s="7"/>
      <c r="QN77" s="7"/>
      <c r="QO77" s="7"/>
      <c r="QP77" s="7"/>
      <c r="QQ77" s="7"/>
      <c r="QR77" s="7"/>
      <c r="QS77" s="7"/>
      <c r="QT77" s="7"/>
      <c r="QU77" s="7"/>
      <c r="QV77" s="7"/>
      <c r="QW77" s="7"/>
      <c r="QX77" s="7"/>
      <c r="QY77" s="7"/>
      <c r="QZ77" s="7"/>
      <c r="RA77" s="7"/>
      <c r="RB77" s="7"/>
      <c r="RC77" s="7"/>
      <c r="RD77" s="7"/>
      <c r="RE77" s="7"/>
      <c r="RF77" s="7"/>
      <c r="RG77" s="7"/>
      <c r="RH77" s="7"/>
      <c r="RI77" s="7"/>
      <c r="RJ77" s="7"/>
      <c r="RK77" s="7"/>
      <c r="RL77" s="7"/>
      <c r="RM77" s="7"/>
      <c r="RN77" s="7"/>
      <c r="RO77" s="7"/>
      <c r="RP77" s="7"/>
      <c r="RQ77" s="7"/>
      <c r="RR77" s="7"/>
      <c r="RS77" s="7"/>
      <c r="RT77" s="7"/>
      <c r="RU77" s="7"/>
      <c r="RV77" s="7"/>
      <c r="RW77" s="7"/>
      <c r="RX77" s="7"/>
      <c r="RY77" s="7"/>
      <c r="RZ77" s="7"/>
      <c r="SA77" s="7"/>
      <c r="SB77" s="7"/>
      <c r="SC77" s="7"/>
      <c r="SD77" s="7"/>
      <c r="SE77" s="7"/>
      <c r="SF77" s="7"/>
      <c r="SG77" s="7"/>
      <c r="SH77" s="7"/>
      <c r="SI77" s="7"/>
      <c r="SJ77" s="7"/>
      <c r="SK77" s="7"/>
      <c r="SL77" s="7"/>
      <c r="SM77" s="7"/>
    </row>
    <row r="78" spans="1:507" ht="22.5" customHeight="1" thickTop="1" x14ac:dyDescent="0.35">
      <c r="A78" s="91" t="s">
        <v>99</v>
      </c>
      <c r="B78" s="92"/>
      <c r="C78" s="13">
        <v>10705</v>
      </c>
      <c r="D78" s="13">
        <v>13106</v>
      </c>
      <c r="E78" s="13">
        <v>16600</v>
      </c>
      <c r="F78" s="13">
        <v>18066</v>
      </c>
      <c r="G78" s="13">
        <v>15835</v>
      </c>
      <c r="H78" s="13">
        <v>18174</v>
      </c>
      <c r="I78" s="13">
        <v>18345</v>
      </c>
      <c r="J78" s="13">
        <v>17405</v>
      </c>
      <c r="K78" s="13">
        <v>17297</v>
      </c>
      <c r="L78" s="13">
        <v>16047</v>
      </c>
      <c r="M78" s="13">
        <v>19103</v>
      </c>
      <c r="N78" s="13">
        <v>19215</v>
      </c>
      <c r="QM78" s="7"/>
      <c r="QN78" s="7"/>
      <c r="QO78" s="7"/>
      <c r="QP78" s="7"/>
      <c r="QQ78" s="7"/>
      <c r="QR78" s="7"/>
      <c r="QS78" s="7"/>
      <c r="QT78" s="7"/>
      <c r="QU78" s="7"/>
      <c r="QV78" s="7"/>
      <c r="QW78" s="7"/>
      <c r="QX78" s="7"/>
      <c r="QY78" s="7"/>
      <c r="QZ78" s="7"/>
      <c r="RA78" s="7"/>
      <c r="RB78" s="7"/>
      <c r="RC78" s="7"/>
      <c r="RD78" s="7"/>
      <c r="RE78" s="7"/>
      <c r="RF78" s="7"/>
      <c r="RG78" s="7"/>
      <c r="RH78" s="7"/>
      <c r="RI78" s="7"/>
      <c r="RJ78" s="7"/>
      <c r="RK78" s="7"/>
      <c r="RL78" s="7"/>
      <c r="RM78" s="7"/>
      <c r="RN78" s="7"/>
      <c r="RO78" s="7"/>
      <c r="RP78" s="7"/>
      <c r="RQ78" s="7"/>
      <c r="RR78" s="7"/>
      <c r="RS78" s="7"/>
      <c r="RT78" s="7"/>
      <c r="RU78" s="7"/>
      <c r="RV78" s="7"/>
      <c r="RW78" s="7"/>
      <c r="RX78" s="7"/>
      <c r="RY78" s="7"/>
      <c r="RZ78" s="7"/>
      <c r="SA78" s="7"/>
      <c r="SB78" s="7"/>
      <c r="SC78" s="7"/>
      <c r="SD78" s="7"/>
      <c r="SE78" s="7"/>
      <c r="SF78" s="7"/>
      <c r="SG78" s="7"/>
      <c r="SH78" s="7"/>
      <c r="SI78" s="7"/>
      <c r="SJ78" s="7"/>
      <c r="SK78" s="7"/>
      <c r="SL78" s="7"/>
      <c r="SM78" s="7"/>
    </row>
    <row r="81" spans="1:507" x14ac:dyDescent="0.35">
      <c r="A81" s="7" t="s">
        <v>114</v>
      </c>
    </row>
    <row r="82" spans="1:507" ht="22.5" customHeight="1" x14ac:dyDescent="0.35">
      <c r="A82" s="83" t="s">
        <v>100</v>
      </c>
      <c r="B82" s="83"/>
      <c r="C82" s="9">
        <v>43831</v>
      </c>
      <c r="D82" s="9">
        <v>43862</v>
      </c>
      <c r="E82" s="9">
        <v>43891</v>
      </c>
      <c r="F82" s="9">
        <v>43922</v>
      </c>
      <c r="G82" s="9">
        <v>43952</v>
      </c>
      <c r="H82" s="9">
        <v>43983</v>
      </c>
      <c r="I82" s="9">
        <v>44013</v>
      </c>
      <c r="J82" s="9">
        <v>44044</v>
      </c>
      <c r="K82" s="9">
        <v>44075</v>
      </c>
      <c r="L82" s="9">
        <v>44105</v>
      </c>
      <c r="M82" s="9">
        <v>44136</v>
      </c>
      <c r="N82" s="9">
        <v>44166</v>
      </c>
      <c r="QM82" s="7"/>
      <c r="QN82" s="7"/>
      <c r="QO82" s="7"/>
      <c r="QP82" s="7"/>
      <c r="QQ82" s="7"/>
      <c r="QR82" s="7"/>
      <c r="QS82" s="7"/>
      <c r="QT82" s="7"/>
      <c r="QU82" s="7"/>
      <c r="QV82" s="7"/>
      <c r="QW82" s="7"/>
      <c r="QX82" s="7"/>
      <c r="QY82" s="7"/>
      <c r="QZ82" s="7"/>
      <c r="RA82" s="7"/>
      <c r="RB82" s="7"/>
      <c r="RC82" s="7"/>
      <c r="RD82" s="7"/>
      <c r="RE82" s="7"/>
      <c r="RF82" s="7"/>
      <c r="RG82" s="7"/>
      <c r="RH82" s="7"/>
      <c r="RI82" s="7"/>
      <c r="RJ82" s="7"/>
      <c r="RK82" s="7"/>
      <c r="RL82" s="7"/>
      <c r="RM82" s="7"/>
      <c r="RN82" s="7"/>
      <c r="RO82" s="7"/>
      <c r="RP82" s="7"/>
      <c r="RQ82" s="7"/>
      <c r="RR82" s="7"/>
      <c r="RS82" s="7"/>
      <c r="RT82" s="7"/>
      <c r="RU82" s="7"/>
      <c r="RV82" s="7"/>
      <c r="RW82" s="7"/>
      <c r="RX82" s="7"/>
      <c r="RY82" s="7"/>
      <c r="RZ82" s="7"/>
      <c r="SA82" s="7"/>
      <c r="SB82" s="7"/>
      <c r="SC82" s="7"/>
      <c r="SD82" s="7"/>
      <c r="SE82" s="7"/>
      <c r="SF82" s="7"/>
      <c r="SG82" s="7"/>
      <c r="SH82" s="7"/>
      <c r="SI82" s="7"/>
      <c r="SJ82" s="7"/>
      <c r="SK82" s="7"/>
      <c r="SL82" s="7"/>
      <c r="SM82" s="7"/>
    </row>
    <row r="83" spans="1:507" ht="22.5" customHeight="1" x14ac:dyDescent="0.35">
      <c r="A83" s="86" t="s">
        <v>101</v>
      </c>
      <c r="B83" s="12" t="s">
        <v>97</v>
      </c>
      <c r="C83" s="13">
        <v>1</v>
      </c>
      <c r="D83" s="13">
        <v>0</v>
      </c>
      <c r="E83" s="13">
        <v>3</v>
      </c>
      <c r="F83" s="13">
        <v>1</v>
      </c>
      <c r="G83" s="13">
        <v>0</v>
      </c>
      <c r="H83" s="13">
        <v>3</v>
      </c>
      <c r="I83" s="13">
        <v>4</v>
      </c>
      <c r="J83" s="13">
        <v>2</v>
      </c>
      <c r="K83" s="13">
        <v>0</v>
      </c>
      <c r="L83" s="13">
        <v>0</v>
      </c>
      <c r="M83" s="13">
        <v>5</v>
      </c>
      <c r="N83" s="13">
        <v>1</v>
      </c>
      <c r="QM83" s="7"/>
      <c r="QN83" s="7"/>
      <c r="QO83" s="7"/>
      <c r="QP83" s="7"/>
      <c r="QQ83" s="7"/>
      <c r="QR83" s="7"/>
      <c r="QS83" s="7"/>
      <c r="QT83" s="7"/>
      <c r="QU83" s="7"/>
      <c r="QV83" s="7"/>
      <c r="QW83" s="7"/>
      <c r="QX83" s="7"/>
      <c r="QY83" s="7"/>
      <c r="QZ83" s="7"/>
      <c r="RA83" s="7"/>
      <c r="RB83" s="7"/>
      <c r="RC83" s="7"/>
      <c r="RD83" s="7"/>
      <c r="RE83" s="7"/>
      <c r="RF83" s="7"/>
      <c r="RG83" s="7"/>
      <c r="RH83" s="7"/>
      <c r="RI83" s="7"/>
      <c r="RJ83" s="7"/>
      <c r="RK83" s="7"/>
      <c r="RL83" s="7"/>
      <c r="RM83" s="7"/>
      <c r="RN83" s="7"/>
      <c r="RO83" s="7"/>
      <c r="RP83" s="7"/>
      <c r="RQ83" s="7"/>
      <c r="RR83" s="7"/>
      <c r="RS83" s="7"/>
      <c r="RT83" s="7"/>
      <c r="RU83" s="7"/>
      <c r="RV83" s="7"/>
      <c r="RW83" s="7"/>
      <c r="RX83" s="7"/>
      <c r="RY83" s="7"/>
      <c r="RZ83" s="7"/>
      <c r="SA83" s="7"/>
      <c r="SB83" s="7"/>
      <c r="SC83" s="7"/>
      <c r="SD83" s="7"/>
      <c r="SE83" s="7"/>
      <c r="SF83" s="7"/>
      <c r="SG83" s="7"/>
      <c r="SH83" s="7"/>
      <c r="SI83" s="7"/>
      <c r="SJ83" s="7"/>
      <c r="SK83" s="7"/>
      <c r="SL83" s="7"/>
      <c r="SM83" s="7"/>
    </row>
    <row r="84" spans="1:507" ht="22.5" customHeight="1" x14ac:dyDescent="0.35">
      <c r="A84" s="93"/>
      <c r="B84" s="15" t="s">
        <v>98</v>
      </c>
      <c r="C84" s="16">
        <v>10633</v>
      </c>
      <c r="D84" s="16">
        <v>12615</v>
      </c>
      <c r="E84" s="16">
        <v>13389</v>
      </c>
      <c r="F84" s="16">
        <v>7758</v>
      </c>
      <c r="G84" s="16">
        <v>6962</v>
      </c>
      <c r="H84" s="16">
        <v>10777</v>
      </c>
      <c r="I84" s="16">
        <v>10966</v>
      </c>
      <c r="J84" s="16">
        <v>10705</v>
      </c>
      <c r="K84" s="16">
        <v>12694</v>
      </c>
      <c r="L84" s="16">
        <v>15682</v>
      </c>
      <c r="M84" s="16">
        <v>13147</v>
      </c>
      <c r="N84" s="16">
        <v>13408</v>
      </c>
      <c r="QM84" s="7"/>
      <c r="QN84" s="7"/>
      <c r="QO84" s="7"/>
      <c r="QP84" s="7"/>
      <c r="QQ84" s="7"/>
      <c r="QR84" s="7"/>
      <c r="QS84" s="7"/>
      <c r="QT84" s="7"/>
      <c r="QU84" s="7"/>
      <c r="QV84" s="7"/>
      <c r="QW84" s="7"/>
      <c r="QX84" s="7"/>
      <c r="QY84" s="7"/>
      <c r="QZ84" s="7"/>
      <c r="RA84" s="7"/>
      <c r="RB84" s="7"/>
      <c r="RC84" s="7"/>
      <c r="RD84" s="7"/>
      <c r="RE84" s="7"/>
      <c r="RF84" s="7"/>
      <c r="RG84" s="7"/>
      <c r="RH84" s="7"/>
      <c r="RI84" s="7"/>
      <c r="RJ84" s="7"/>
      <c r="RK84" s="7"/>
      <c r="RL84" s="7"/>
      <c r="RM84" s="7"/>
      <c r="RN84" s="7"/>
      <c r="RO84" s="7"/>
      <c r="RP84" s="7"/>
      <c r="RQ84" s="7"/>
      <c r="RR84" s="7"/>
      <c r="RS84" s="7"/>
      <c r="RT84" s="7"/>
      <c r="RU84" s="7"/>
      <c r="RV84" s="7"/>
      <c r="RW84" s="7"/>
      <c r="RX84" s="7"/>
      <c r="RY84" s="7"/>
      <c r="RZ84" s="7"/>
      <c r="SA84" s="7"/>
      <c r="SB84" s="7"/>
      <c r="SC84" s="7"/>
      <c r="SD84" s="7"/>
      <c r="SE84" s="7"/>
      <c r="SF84" s="7"/>
      <c r="SG84" s="7"/>
      <c r="SH84" s="7"/>
      <c r="SI84" s="7"/>
      <c r="SJ84" s="7"/>
      <c r="SK84" s="7"/>
      <c r="SL84" s="7"/>
      <c r="SM84" s="7"/>
    </row>
    <row r="85" spans="1:507" ht="22.5" customHeight="1" x14ac:dyDescent="0.35">
      <c r="A85" s="94" t="s">
        <v>93</v>
      </c>
      <c r="B85" s="15" t="s">
        <v>97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1</v>
      </c>
      <c r="I85" s="16">
        <v>0</v>
      </c>
      <c r="J85" s="16">
        <v>0</v>
      </c>
      <c r="K85" s="16">
        <v>1</v>
      </c>
      <c r="L85" s="16">
        <v>1</v>
      </c>
      <c r="M85" s="16">
        <v>0</v>
      </c>
      <c r="N85" s="16">
        <v>0</v>
      </c>
      <c r="QM85" s="7"/>
      <c r="QN85" s="7"/>
      <c r="QO85" s="7"/>
      <c r="QP85" s="7"/>
      <c r="QQ85" s="7"/>
      <c r="QR85" s="7"/>
      <c r="QS85" s="7"/>
      <c r="QT85" s="7"/>
      <c r="QU85" s="7"/>
      <c r="QV85" s="7"/>
      <c r="QW85" s="7"/>
      <c r="QX85" s="7"/>
      <c r="QY85" s="7"/>
      <c r="QZ85" s="7"/>
      <c r="RA85" s="7"/>
      <c r="RB85" s="7"/>
      <c r="RC85" s="7"/>
      <c r="RD85" s="7"/>
      <c r="RE85" s="7"/>
      <c r="RF85" s="7"/>
      <c r="RG85" s="7"/>
      <c r="RH85" s="7"/>
      <c r="RI85" s="7"/>
      <c r="RJ85" s="7"/>
      <c r="RK85" s="7"/>
      <c r="RL85" s="7"/>
      <c r="RM85" s="7"/>
      <c r="RN85" s="7"/>
      <c r="RO85" s="7"/>
      <c r="RP85" s="7"/>
      <c r="RQ85" s="7"/>
      <c r="RR85" s="7"/>
      <c r="RS85" s="7"/>
      <c r="RT85" s="7"/>
      <c r="RU85" s="7"/>
      <c r="RV85" s="7"/>
      <c r="RW85" s="7"/>
      <c r="RX85" s="7"/>
      <c r="RY85" s="7"/>
      <c r="RZ85" s="7"/>
      <c r="SA85" s="7"/>
      <c r="SB85" s="7"/>
      <c r="SC85" s="7"/>
      <c r="SD85" s="7"/>
      <c r="SE85" s="7"/>
      <c r="SF85" s="7"/>
      <c r="SG85" s="7"/>
      <c r="SH85" s="7"/>
      <c r="SI85" s="7"/>
      <c r="SJ85" s="7"/>
      <c r="SK85" s="7"/>
      <c r="SL85" s="7"/>
      <c r="SM85" s="7"/>
    </row>
    <row r="86" spans="1:507" ht="22.5" customHeight="1" x14ac:dyDescent="0.35">
      <c r="A86" s="94"/>
      <c r="B86" s="15" t="s">
        <v>98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4</v>
      </c>
      <c r="N86" s="16">
        <v>1</v>
      </c>
      <c r="QM86" s="7"/>
      <c r="QN86" s="7"/>
      <c r="QO86" s="7"/>
      <c r="QP86" s="7"/>
      <c r="QQ86" s="7"/>
      <c r="QR86" s="7"/>
      <c r="QS86" s="7"/>
      <c r="QT86" s="7"/>
      <c r="QU86" s="7"/>
      <c r="QV86" s="7"/>
      <c r="QW86" s="7"/>
      <c r="QX86" s="7"/>
      <c r="QY86" s="7"/>
      <c r="QZ86" s="7"/>
      <c r="RA86" s="7"/>
      <c r="RB86" s="7"/>
      <c r="RC86" s="7"/>
      <c r="RD86" s="7"/>
      <c r="RE86" s="7"/>
      <c r="RF86" s="7"/>
      <c r="RG86" s="7"/>
      <c r="RH86" s="7"/>
      <c r="RI86" s="7"/>
      <c r="RJ86" s="7"/>
      <c r="RK86" s="7"/>
      <c r="RL86" s="7"/>
      <c r="RM86" s="7"/>
      <c r="RN86" s="7"/>
      <c r="RO86" s="7"/>
      <c r="RP86" s="7"/>
      <c r="RQ86" s="7"/>
      <c r="RR86" s="7"/>
      <c r="RS86" s="7"/>
      <c r="RT86" s="7"/>
      <c r="RU86" s="7"/>
      <c r="RV86" s="7"/>
      <c r="RW86" s="7"/>
      <c r="RX86" s="7"/>
      <c r="RY86" s="7"/>
      <c r="RZ86" s="7"/>
      <c r="SA86" s="7"/>
      <c r="SB86" s="7"/>
      <c r="SC86" s="7"/>
      <c r="SD86" s="7"/>
      <c r="SE86" s="7"/>
      <c r="SF86" s="7"/>
      <c r="SG86" s="7"/>
      <c r="SH86" s="7"/>
      <c r="SI86" s="7"/>
      <c r="SJ86" s="7"/>
      <c r="SK86" s="7"/>
      <c r="SL86" s="7"/>
      <c r="SM86" s="7"/>
    </row>
    <row r="87" spans="1:507" ht="22.5" customHeight="1" x14ac:dyDescent="0.35">
      <c r="A87" s="17" t="s">
        <v>94</v>
      </c>
      <c r="B87" s="15" t="s">
        <v>98</v>
      </c>
      <c r="C87" s="16">
        <v>122</v>
      </c>
      <c r="D87" s="16">
        <v>162</v>
      </c>
      <c r="E87" s="16">
        <v>190</v>
      </c>
      <c r="F87" s="16">
        <v>104</v>
      </c>
      <c r="G87" s="16">
        <v>81</v>
      </c>
      <c r="H87" s="16">
        <v>143</v>
      </c>
      <c r="I87" s="16">
        <v>140</v>
      </c>
      <c r="J87" s="16">
        <v>129</v>
      </c>
      <c r="K87" s="16">
        <v>105</v>
      </c>
      <c r="L87" s="16">
        <v>134</v>
      </c>
      <c r="M87" s="16">
        <v>121</v>
      </c>
      <c r="N87" s="16">
        <v>139</v>
      </c>
      <c r="QM87" s="7"/>
      <c r="QN87" s="7"/>
      <c r="QO87" s="7"/>
      <c r="QP87" s="7"/>
      <c r="QQ87" s="7"/>
      <c r="QR87" s="7"/>
      <c r="QS87" s="7"/>
      <c r="QT87" s="7"/>
      <c r="QU87" s="7"/>
      <c r="QV87" s="7"/>
      <c r="QW87" s="7"/>
      <c r="QX87" s="7"/>
      <c r="QY87" s="7"/>
      <c r="QZ87" s="7"/>
      <c r="RA87" s="7"/>
      <c r="RB87" s="7"/>
      <c r="RC87" s="7"/>
      <c r="RD87" s="7"/>
      <c r="RE87" s="7"/>
      <c r="RF87" s="7"/>
      <c r="RG87" s="7"/>
      <c r="RH87" s="7"/>
      <c r="RI87" s="7"/>
      <c r="RJ87" s="7"/>
      <c r="RK87" s="7"/>
      <c r="RL87" s="7"/>
      <c r="RM87" s="7"/>
      <c r="RN87" s="7"/>
      <c r="RO87" s="7"/>
      <c r="RP87" s="7"/>
      <c r="RQ87" s="7"/>
      <c r="RR87" s="7"/>
      <c r="RS87" s="7"/>
      <c r="RT87" s="7"/>
      <c r="RU87" s="7"/>
      <c r="RV87" s="7"/>
      <c r="RW87" s="7"/>
      <c r="RX87" s="7"/>
      <c r="RY87" s="7"/>
      <c r="RZ87" s="7"/>
      <c r="SA87" s="7"/>
      <c r="SB87" s="7"/>
      <c r="SC87" s="7"/>
      <c r="SD87" s="7"/>
      <c r="SE87" s="7"/>
      <c r="SF87" s="7"/>
      <c r="SG87" s="7"/>
      <c r="SH87" s="7"/>
      <c r="SI87" s="7"/>
      <c r="SJ87" s="7"/>
      <c r="SK87" s="7"/>
      <c r="SL87" s="7"/>
      <c r="SM87" s="7"/>
    </row>
    <row r="88" spans="1:507" ht="22.5" customHeight="1" x14ac:dyDescent="0.35">
      <c r="A88" s="17" t="s">
        <v>95</v>
      </c>
      <c r="B88" s="15" t="s">
        <v>98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1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QM88" s="7"/>
      <c r="QN88" s="7"/>
      <c r="QO88" s="7"/>
      <c r="QP88" s="7"/>
      <c r="QQ88" s="7"/>
      <c r="QR88" s="7"/>
      <c r="QS88" s="7"/>
      <c r="QT88" s="7"/>
      <c r="QU88" s="7"/>
      <c r="QV88" s="7"/>
      <c r="QW88" s="7"/>
      <c r="QX88" s="7"/>
      <c r="QY88" s="7"/>
      <c r="QZ88" s="7"/>
      <c r="RA88" s="7"/>
      <c r="RB88" s="7"/>
      <c r="RC88" s="7"/>
      <c r="RD88" s="7"/>
      <c r="RE88" s="7"/>
      <c r="RF88" s="7"/>
      <c r="RG88" s="7"/>
      <c r="RH88" s="7"/>
      <c r="RI88" s="7"/>
      <c r="RJ88" s="7"/>
      <c r="RK88" s="7"/>
      <c r="RL88" s="7"/>
      <c r="RM88" s="7"/>
      <c r="RN88" s="7"/>
      <c r="RO88" s="7"/>
      <c r="RP88" s="7"/>
      <c r="RQ88" s="7"/>
      <c r="RR88" s="7"/>
      <c r="RS88" s="7"/>
      <c r="RT88" s="7"/>
      <c r="RU88" s="7"/>
      <c r="RV88" s="7"/>
      <c r="RW88" s="7"/>
      <c r="RX88" s="7"/>
      <c r="RY88" s="7"/>
      <c r="RZ88" s="7"/>
      <c r="SA88" s="7"/>
      <c r="SB88" s="7"/>
      <c r="SC88" s="7"/>
      <c r="SD88" s="7"/>
      <c r="SE88" s="7"/>
      <c r="SF88" s="7"/>
      <c r="SG88" s="7"/>
      <c r="SH88" s="7"/>
      <c r="SI88" s="7"/>
      <c r="SJ88" s="7"/>
      <c r="SK88" s="7"/>
      <c r="SL88" s="7"/>
      <c r="SM88" s="7"/>
    </row>
    <row r="89" spans="1:507" ht="22.5" customHeight="1" x14ac:dyDescent="0.35">
      <c r="A89" s="94" t="s">
        <v>96</v>
      </c>
      <c r="B89" s="15" t="s">
        <v>97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QM89" s="7"/>
      <c r="QN89" s="7"/>
      <c r="QO89" s="7"/>
      <c r="QP89" s="7"/>
      <c r="QQ89" s="7"/>
      <c r="QR89" s="7"/>
      <c r="QS89" s="7"/>
      <c r="QT89" s="7"/>
      <c r="QU89" s="7"/>
      <c r="QV89" s="7"/>
      <c r="QW89" s="7"/>
      <c r="QX89" s="7"/>
      <c r="QY89" s="7"/>
      <c r="QZ89" s="7"/>
      <c r="RA89" s="7"/>
      <c r="RB89" s="7"/>
      <c r="RC89" s="7"/>
      <c r="RD89" s="7"/>
      <c r="RE89" s="7"/>
      <c r="RF89" s="7"/>
      <c r="RG89" s="7"/>
      <c r="RH89" s="7"/>
      <c r="RI89" s="7"/>
      <c r="RJ89" s="7"/>
      <c r="RK89" s="7"/>
      <c r="RL89" s="7"/>
      <c r="RM89" s="7"/>
      <c r="RN89" s="7"/>
      <c r="RO89" s="7"/>
      <c r="RP89" s="7"/>
      <c r="RQ89" s="7"/>
      <c r="RR89" s="7"/>
      <c r="RS89" s="7"/>
      <c r="RT89" s="7"/>
      <c r="RU89" s="7"/>
      <c r="RV89" s="7"/>
      <c r="RW89" s="7"/>
      <c r="RX89" s="7"/>
      <c r="RY89" s="7"/>
      <c r="RZ89" s="7"/>
      <c r="SA89" s="7"/>
      <c r="SB89" s="7"/>
      <c r="SC89" s="7"/>
      <c r="SD89" s="7"/>
      <c r="SE89" s="7"/>
      <c r="SF89" s="7"/>
      <c r="SG89" s="7"/>
      <c r="SH89" s="7"/>
      <c r="SI89" s="7"/>
      <c r="SJ89" s="7"/>
      <c r="SK89" s="7"/>
      <c r="SL89" s="7"/>
      <c r="SM89" s="7"/>
    </row>
    <row r="90" spans="1:507" ht="22.5" customHeight="1" thickBot="1" x14ac:dyDescent="0.4">
      <c r="A90" s="95"/>
      <c r="B90" s="18" t="s">
        <v>98</v>
      </c>
      <c r="C90" s="19">
        <v>557</v>
      </c>
      <c r="D90" s="19">
        <v>643</v>
      </c>
      <c r="E90" s="19">
        <v>744</v>
      </c>
      <c r="F90" s="19">
        <v>454</v>
      </c>
      <c r="G90" s="19">
        <v>644</v>
      </c>
      <c r="H90" s="19">
        <v>734</v>
      </c>
      <c r="I90" s="19">
        <v>669</v>
      </c>
      <c r="J90" s="19">
        <v>538</v>
      </c>
      <c r="K90" s="19">
        <v>653</v>
      </c>
      <c r="L90" s="19">
        <v>839</v>
      </c>
      <c r="M90" s="19">
        <v>656</v>
      </c>
      <c r="N90" s="19">
        <v>687</v>
      </c>
      <c r="QM90" s="7"/>
      <c r="QN90" s="7"/>
      <c r="QO90" s="7"/>
      <c r="QP90" s="7"/>
      <c r="QQ90" s="7"/>
      <c r="QR90" s="7"/>
      <c r="QS90" s="7"/>
      <c r="QT90" s="7"/>
      <c r="QU90" s="7"/>
      <c r="QV90" s="7"/>
      <c r="QW90" s="7"/>
      <c r="QX90" s="7"/>
      <c r="QY90" s="7"/>
      <c r="QZ90" s="7"/>
      <c r="RA90" s="7"/>
      <c r="RB90" s="7"/>
      <c r="RC90" s="7"/>
      <c r="RD90" s="7"/>
      <c r="RE90" s="7"/>
      <c r="RF90" s="7"/>
      <c r="RG90" s="7"/>
      <c r="RH90" s="7"/>
      <c r="RI90" s="7"/>
      <c r="RJ90" s="7"/>
      <c r="RK90" s="7"/>
      <c r="RL90" s="7"/>
      <c r="RM90" s="7"/>
      <c r="RN90" s="7"/>
      <c r="RO90" s="7"/>
      <c r="RP90" s="7"/>
      <c r="RQ90" s="7"/>
      <c r="RR90" s="7"/>
      <c r="RS90" s="7"/>
      <c r="RT90" s="7"/>
      <c r="RU90" s="7"/>
      <c r="RV90" s="7"/>
      <c r="RW90" s="7"/>
      <c r="RX90" s="7"/>
      <c r="RY90" s="7"/>
      <c r="RZ90" s="7"/>
      <c r="SA90" s="7"/>
      <c r="SB90" s="7"/>
      <c r="SC90" s="7"/>
      <c r="SD90" s="7"/>
      <c r="SE90" s="7"/>
      <c r="SF90" s="7"/>
      <c r="SG90" s="7"/>
      <c r="SH90" s="7"/>
      <c r="SI90" s="7"/>
      <c r="SJ90" s="7"/>
      <c r="SK90" s="7"/>
      <c r="SL90" s="7"/>
      <c r="SM90" s="7"/>
    </row>
    <row r="91" spans="1:507" ht="22.5" customHeight="1" thickTop="1" x14ac:dyDescent="0.35">
      <c r="A91" s="91" t="s">
        <v>99</v>
      </c>
      <c r="B91" s="92"/>
      <c r="C91" s="13">
        <v>11313</v>
      </c>
      <c r="D91" s="13">
        <v>13420</v>
      </c>
      <c r="E91" s="13">
        <v>14326</v>
      </c>
      <c r="F91" s="13">
        <v>8317</v>
      </c>
      <c r="G91" s="13">
        <v>7687</v>
      </c>
      <c r="H91" s="13">
        <v>11659</v>
      </c>
      <c r="I91" s="13">
        <v>11779</v>
      </c>
      <c r="J91" s="13">
        <v>11374</v>
      </c>
      <c r="K91" s="13">
        <v>13453</v>
      </c>
      <c r="L91" s="13">
        <v>16656</v>
      </c>
      <c r="M91" s="13">
        <v>13933</v>
      </c>
      <c r="N91" s="13">
        <v>14236</v>
      </c>
      <c r="QM91" s="7"/>
      <c r="QN91" s="7"/>
      <c r="QO91" s="7"/>
      <c r="QP91" s="7"/>
      <c r="QQ91" s="7"/>
      <c r="QR91" s="7"/>
      <c r="QS91" s="7"/>
      <c r="QT91" s="7"/>
      <c r="QU91" s="7"/>
      <c r="QV91" s="7"/>
      <c r="QW91" s="7"/>
      <c r="QX91" s="7"/>
      <c r="QY91" s="7"/>
      <c r="QZ91" s="7"/>
      <c r="RA91" s="7"/>
      <c r="RB91" s="7"/>
      <c r="RC91" s="7"/>
      <c r="RD91" s="7"/>
      <c r="RE91" s="7"/>
      <c r="RF91" s="7"/>
      <c r="RG91" s="7"/>
      <c r="RH91" s="7"/>
      <c r="RI91" s="7"/>
      <c r="RJ91" s="7"/>
      <c r="RK91" s="7"/>
      <c r="RL91" s="7"/>
      <c r="RM91" s="7"/>
      <c r="RN91" s="7"/>
      <c r="RO91" s="7"/>
      <c r="RP91" s="7"/>
      <c r="RQ91" s="7"/>
      <c r="RR91" s="7"/>
      <c r="RS91" s="7"/>
      <c r="RT91" s="7"/>
      <c r="RU91" s="7"/>
      <c r="RV91" s="7"/>
      <c r="RW91" s="7"/>
      <c r="RX91" s="7"/>
      <c r="RY91" s="7"/>
      <c r="RZ91" s="7"/>
      <c r="SA91" s="7"/>
      <c r="SB91" s="7"/>
      <c r="SC91" s="7"/>
      <c r="SD91" s="7"/>
      <c r="SE91" s="7"/>
      <c r="SF91" s="7"/>
      <c r="SG91" s="7"/>
      <c r="SH91" s="7"/>
      <c r="SI91" s="7"/>
      <c r="SJ91" s="7"/>
      <c r="SK91" s="7"/>
      <c r="SL91" s="7"/>
      <c r="SM91" s="7"/>
    </row>
    <row r="94" spans="1:507" x14ac:dyDescent="0.35">
      <c r="A94" s="7" t="s">
        <v>113</v>
      </c>
    </row>
    <row r="95" spans="1:507" ht="22.5" customHeight="1" x14ac:dyDescent="0.35">
      <c r="A95" s="83" t="s">
        <v>100</v>
      </c>
      <c r="B95" s="83"/>
      <c r="C95" s="9">
        <v>43466</v>
      </c>
      <c r="D95" s="9">
        <v>43497</v>
      </c>
      <c r="E95" s="9">
        <v>43525</v>
      </c>
      <c r="F95" s="9">
        <v>43556</v>
      </c>
      <c r="G95" s="9">
        <v>43586</v>
      </c>
      <c r="H95" s="9">
        <v>43617</v>
      </c>
      <c r="I95" s="9">
        <v>43647</v>
      </c>
      <c r="J95" s="9">
        <v>43678</v>
      </c>
      <c r="K95" s="9">
        <v>43709</v>
      </c>
      <c r="L95" s="9">
        <v>43739</v>
      </c>
      <c r="M95" s="9">
        <v>43770</v>
      </c>
      <c r="N95" s="9">
        <v>43800</v>
      </c>
      <c r="QM95" s="7"/>
      <c r="QN95" s="7"/>
      <c r="QO95" s="7"/>
      <c r="QP95" s="7"/>
      <c r="QQ95" s="7"/>
      <c r="QR95" s="7"/>
      <c r="QS95" s="7"/>
      <c r="QT95" s="7"/>
      <c r="QU95" s="7"/>
      <c r="QV95" s="7"/>
      <c r="QW95" s="7"/>
      <c r="QX95" s="7"/>
      <c r="QY95" s="7"/>
      <c r="QZ95" s="7"/>
      <c r="RA95" s="7"/>
      <c r="RB95" s="7"/>
      <c r="RC95" s="7"/>
      <c r="RD95" s="7"/>
      <c r="RE95" s="7"/>
      <c r="RF95" s="7"/>
      <c r="RG95" s="7"/>
      <c r="RH95" s="7"/>
      <c r="RI95" s="7"/>
      <c r="RJ95" s="7"/>
      <c r="RK95" s="7"/>
      <c r="RL95" s="7"/>
      <c r="RM95" s="7"/>
      <c r="RN95" s="7"/>
      <c r="RO95" s="7"/>
      <c r="RP95" s="7"/>
      <c r="RQ95" s="7"/>
      <c r="RR95" s="7"/>
      <c r="RS95" s="7"/>
      <c r="RT95" s="7"/>
      <c r="RU95" s="7"/>
      <c r="RV95" s="7"/>
      <c r="RW95" s="7"/>
      <c r="RX95" s="7"/>
      <c r="RY95" s="7"/>
      <c r="RZ95" s="7"/>
      <c r="SA95" s="7"/>
      <c r="SB95" s="7"/>
      <c r="SC95" s="7"/>
      <c r="SD95" s="7"/>
      <c r="SE95" s="7"/>
      <c r="SF95" s="7"/>
      <c r="SG95" s="7"/>
      <c r="SH95" s="7"/>
      <c r="SI95" s="7"/>
      <c r="SJ95" s="7"/>
      <c r="SK95" s="7"/>
      <c r="SL95" s="7"/>
      <c r="SM95" s="7"/>
    </row>
    <row r="96" spans="1:507" ht="22.5" customHeight="1" x14ac:dyDescent="0.35">
      <c r="A96" s="86" t="s">
        <v>101</v>
      </c>
      <c r="B96" s="12" t="s">
        <v>97</v>
      </c>
      <c r="C96" s="13">
        <v>1</v>
      </c>
      <c r="D96" s="13">
        <v>2</v>
      </c>
      <c r="E96" s="13">
        <v>2</v>
      </c>
      <c r="F96" s="13">
        <v>1</v>
      </c>
      <c r="G96" s="13">
        <v>2</v>
      </c>
      <c r="H96" s="13">
        <v>0</v>
      </c>
      <c r="I96" s="13">
        <v>1</v>
      </c>
      <c r="J96" s="13">
        <v>0</v>
      </c>
      <c r="K96" s="13">
        <v>0</v>
      </c>
      <c r="L96" s="13">
        <v>3</v>
      </c>
      <c r="M96" s="13">
        <v>2</v>
      </c>
      <c r="N96" s="13">
        <v>0</v>
      </c>
      <c r="QM96" s="7"/>
      <c r="QN96" s="7"/>
      <c r="QO96" s="7"/>
      <c r="QP96" s="7"/>
      <c r="QQ96" s="7"/>
      <c r="QR96" s="7"/>
      <c r="QS96" s="7"/>
      <c r="QT96" s="7"/>
      <c r="QU96" s="7"/>
      <c r="QV96" s="7"/>
      <c r="QW96" s="7"/>
      <c r="QX96" s="7"/>
      <c r="QY96" s="7"/>
      <c r="QZ96" s="7"/>
      <c r="RA96" s="7"/>
      <c r="RB96" s="7"/>
      <c r="RC96" s="7"/>
      <c r="RD96" s="7"/>
      <c r="RE96" s="7"/>
      <c r="RF96" s="7"/>
      <c r="RG96" s="7"/>
      <c r="RH96" s="7"/>
      <c r="RI96" s="7"/>
      <c r="RJ96" s="7"/>
      <c r="RK96" s="7"/>
      <c r="RL96" s="7"/>
      <c r="RM96" s="7"/>
      <c r="RN96" s="7"/>
      <c r="RO96" s="7"/>
      <c r="RP96" s="7"/>
      <c r="RQ96" s="7"/>
      <c r="RR96" s="7"/>
      <c r="RS96" s="7"/>
      <c r="RT96" s="7"/>
      <c r="RU96" s="7"/>
      <c r="RV96" s="7"/>
      <c r="RW96" s="7"/>
      <c r="RX96" s="7"/>
      <c r="RY96" s="7"/>
      <c r="RZ96" s="7"/>
      <c r="SA96" s="7"/>
      <c r="SB96" s="7"/>
      <c r="SC96" s="7"/>
      <c r="SD96" s="7"/>
      <c r="SE96" s="7"/>
      <c r="SF96" s="7"/>
      <c r="SG96" s="7"/>
      <c r="SH96" s="7"/>
      <c r="SI96" s="7"/>
      <c r="SJ96" s="7"/>
      <c r="SK96" s="7"/>
      <c r="SL96" s="7"/>
      <c r="SM96" s="7"/>
    </row>
    <row r="97" spans="1:507" ht="22.5" customHeight="1" x14ac:dyDescent="0.35">
      <c r="A97" s="93"/>
      <c r="B97" s="15" t="s">
        <v>98</v>
      </c>
      <c r="C97" s="16">
        <v>9219</v>
      </c>
      <c r="D97" s="16">
        <v>10769</v>
      </c>
      <c r="E97" s="16">
        <v>12198</v>
      </c>
      <c r="F97" s="16">
        <v>13651</v>
      </c>
      <c r="G97" s="16">
        <v>11368</v>
      </c>
      <c r="H97" s="16">
        <v>12723</v>
      </c>
      <c r="I97" s="16">
        <v>13324</v>
      </c>
      <c r="J97" s="16">
        <v>11810</v>
      </c>
      <c r="K97" s="16">
        <v>11918</v>
      </c>
      <c r="L97" s="16">
        <v>13923</v>
      </c>
      <c r="M97" s="16">
        <v>13267</v>
      </c>
      <c r="N97" s="16">
        <v>12973</v>
      </c>
      <c r="QM97" s="7"/>
      <c r="QN97" s="7"/>
      <c r="QO97" s="7"/>
      <c r="QP97" s="7"/>
      <c r="QQ97" s="7"/>
      <c r="QR97" s="7"/>
      <c r="QS97" s="7"/>
      <c r="QT97" s="7"/>
      <c r="QU97" s="7"/>
      <c r="QV97" s="7"/>
      <c r="QW97" s="7"/>
      <c r="QX97" s="7"/>
      <c r="QY97" s="7"/>
      <c r="QZ97" s="7"/>
      <c r="RA97" s="7"/>
      <c r="RB97" s="7"/>
      <c r="RC97" s="7"/>
      <c r="RD97" s="7"/>
      <c r="RE97" s="7"/>
      <c r="RF97" s="7"/>
      <c r="RG97" s="7"/>
      <c r="RH97" s="7"/>
      <c r="RI97" s="7"/>
      <c r="RJ97" s="7"/>
      <c r="RK97" s="7"/>
      <c r="RL97" s="7"/>
      <c r="RM97" s="7"/>
      <c r="RN97" s="7"/>
      <c r="RO97" s="7"/>
      <c r="RP97" s="7"/>
      <c r="RQ97" s="7"/>
      <c r="RR97" s="7"/>
      <c r="RS97" s="7"/>
      <c r="RT97" s="7"/>
      <c r="RU97" s="7"/>
      <c r="RV97" s="7"/>
      <c r="RW97" s="7"/>
      <c r="RX97" s="7"/>
      <c r="RY97" s="7"/>
      <c r="RZ97" s="7"/>
      <c r="SA97" s="7"/>
      <c r="SB97" s="7"/>
      <c r="SC97" s="7"/>
      <c r="SD97" s="7"/>
      <c r="SE97" s="7"/>
      <c r="SF97" s="7"/>
      <c r="SG97" s="7"/>
      <c r="SH97" s="7"/>
      <c r="SI97" s="7"/>
      <c r="SJ97" s="7"/>
      <c r="SK97" s="7"/>
      <c r="SL97" s="7"/>
      <c r="SM97" s="7"/>
    </row>
    <row r="98" spans="1:507" ht="22.5" customHeight="1" x14ac:dyDescent="0.35">
      <c r="A98" s="94" t="s">
        <v>93</v>
      </c>
      <c r="B98" s="15" t="s">
        <v>97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2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QM98" s="7"/>
      <c r="QN98" s="7"/>
      <c r="QO98" s="7"/>
      <c r="QP98" s="7"/>
      <c r="QQ98" s="7"/>
      <c r="QR98" s="7"/>
      <c r="QS98" s="7"/>
      <c r="QT98" s="7"/>
      <c r="QU98" s="7"/>
      <c r="QV98" s="7"/>
      <c r="QW98" s="7"/>
      <c r="QX98" s="7"/>
      <c r="QY98" s="7"/>
      <c r="QZ98" s="7"/>
      <c r="RA98" s="7"/>
      <c r="RB98" s="7"/>
      <c r="RC98" s="7"/>
      <c r="RD98" s="7"/>
      <c r="RE98" s="7"/>
      <c r="RF98" s="7"/>
      <c r="RG98" s="7"/>
      <c r="RH98" s="7"/>
      <c r="RI98" s="7"/>
      <c r="RJ98" s="7"/>
      <c r="RK98" s="7"/>
      <c r="RL98" s="7"/>
      <c r="RM98" s="7"/>
      <c r="RN98" s="7"/>
      <c r="RO98" s="7"/>
      <c r="RP98" s="7"/>
      <c r="RQ98" s="7"/>
      <c r="RR98" s="7"/>
      <c r="RS98" s="7"/>
      <c r="RT98" s="7"/>
      <c r="RU98" s="7"/>
      <c r="RV98" s="7"/>
      <c r="RW98" s="7"/>
      <c r="RX98" s="7"/>
      <c r="RY98" s="7"/>
      <c r="RZ98" s="7"/>
      <c r="SA98" s="7"/>
      <c r="SB98" s="7"/>
      <c r="SC98" s="7"/>
      <c r="SD98" s="7"/>
      <c r="SE98" s="7"/>
      <c r="SF98" s="7"/>
      <c r="SG98" s="7"/>
      <c r="SH98" s="7"/>
      <c r="SI98" s="7"/>
      <c r="SJ98" s="7"/>
      <c r="SK98" s="7"/>
      <c r="SL98" s="7"/>
      <c r="SM98" s="7"/>
    </row>
    <row r="99" spans="1:507" ht="22.5" customHeight="1" x14ac:dyDescent="0.35">
      <c r="A99" s="94"/>
      <c r="B99" s="15" t="s">
        <v>98</v>
      </c>
      <c r="C99" s="16">
        <v>1</v>
      </c>
      <c r="D99" s="16">
        <v>4</v>
      </c>
      <c r="E99" s="16">
        <v>0</v>
      </c>
      <c r="F99" s="16">
        <v>0</v>
      </c>
      <c r="G99" s="16">
        <v>0</v>
      </c>
      <c r="H99" s="16">
        <v>7</v>
      </c>
      <c r="I99" s="16">
        <v>2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QM99" s="7"/>
      <c r="QN99" s="7"/>
      <c r="QO99" s="7"/>
      <c r="QP99" s="7"/>
      <c r="QQ99" s="7"/>
      <c r="QR99" s="7"/>
      <c r="QS99" s="7"/>
      <c r="QT99" s="7"/>
      <c r="QU99" s="7"/>
      <c r="QV99" s="7"/>
      <c r="QW99" s="7"/>
      <c r="QX99" s="7"/>
      <c r="QY99" s="7"/>
      <c r="QZ99" s="7"/>
      <c r="RA99" s="7"/>
      <c r="RB99" s="7"/>
      <c r="RC99" s="7"/>
      <c r="RD99" s="7"/>
      <c r="RE99" s="7"/>
      <c r="RF99" s="7"/>
      <c r="RG99" s="7"/>
      <c r="RH99" s="7"/>
      <c r="RI99" s="7"/>
      <c r="RJ99" s="7"/>
      <c r="RK99" s="7"/>
      <c r="RL99" s="7"/>
      <c r="RM99" s="7"/>
      <c r="RN99" s="7"/>
      <c r="RO99" s="7"/>
      <c r="RP99" s="7"/>
      <c r="RQ99" s="7"/>
      <c r="RR99" s="7"/>
      <c r="RS99" s="7"/>
      <c r="RT99" s="7"/>
      <c r="RU99" s="7"/>
      <c r="RV99" s="7"/>
      <c r="RW99" s="7"/>
      <c r="RX99" s="7"/>
      <c r="RY99" s="7"/>
      <c r="RZ99" s="7"/>
      <c r="SA99" s="7"/>
      <c r="SB99" s="7"/>
      <c r="SC99" s="7"/>
      <c r="SD99" s="7"/>
      <c r="SE99" s="7"/>
      <c r="SF99" s="7"/>
      <c r="SG99" s="7"/>
      <c r="SH99" s="7"/>
      <c r="SI99" s="7"/>
      <c r="SJ99" s="7"/>
      <c r="SK99" s="7"/>
      <c r="SL99" s="7"/>
      <c r="SM99" s="7"/>
    </row>
    <row r="100" spans="1:507" ht="22.5" customHeight="1" x14ac:dyDescent="0.35">
      <c r="A100" s="17" t="s">
        <v>94</v>
      </c>
      <c r="B100" s="15" t="s">
        <v>98</v>
      </c>
      <c r="C100" s="16">
        <v>90</v>
      </c>
      <c r="D100" s="16">
        <v>145</v>
      </c>
      <c r="E100" s="16">
        <v>174</v>
      </c>
      <c r="F100" s="16">
        <v>174</v>
      </c>
      <c r="G100" s="16">
        <v>112</v>
      </c>
      <c r="H100" s="16">
        <v>162</v>
      </c>
      <c r="I100" s="16">
        <v>164</v>
      </c>
      <c r="J100" s="16">
        <v>161</v>
      </c>
      <c r="K100" s="16">
        <v>106</v>
      </c>
      <c r="L100" s="16">
        <v>162</v>
      </c>
      <c r="M100" s="16">
        <v>137</v>
      </c>
      <c r="N100" s="16">
        <v>135</v>
      </c>
      <c r="QM100" s="7"/>
      <c r="QN100" s="7"/>
      <c r="QO100" s="7"/>
      <c r="QP100" s="7"/>
      <c r="QQ100" s="7"/>
      <c r="QR100" s="7"/>
      <c r="QS100" s="7"/>
      <c r="QT100" s="7"/>
      <c r="QU100" s="7"/>
      <c r="QV100" s="7"/>
      <c r="QW100" s="7"/>
      <c r="QX100" s="7"/>
      <c r="QY100" s="7"/>
      <c r="QZ100" s="7"/>
      <c r="RA100" s="7"/>
      <c r="RB100" s="7"/>
      <c r="RC100" s="7"/>
      <c r="RD100" s="7"/>
      <c r="RE100" s="7"/>
      <c r="RF100" s="7"/>
      <c r="RG100" s="7"/>
      <c r="RH100" s="7"/>
      <c r="RI100" s="7"/>
      <c r="RJ100" s="7"/>
      <c r="RK100" s="7"/>
      <c r="RL100" s="7"/>
      <c r="RM100" s="7"/>
      <c r="RN100" s="7"/>
      <c r="RO100" s="7"/>
      <c r="RP100" s="7"/>
      <c r="RQ100" s="7"/>
      <c r="RR100" s="7"/>
      <c r="RS100" s="7"/>
      <c r="RT100" s="7"/>
      <c r="RU100" s="7"/>
      <c r="RV100" s="7"/>
      <c r="RW100" s="7"/>
      <c r="RX100" s="7"/>
      <c r="RY100" s="7"/>
      <c r="RZ100" s="7"/>
      <c r="SA100" s="7"/>
      <c r="SB100" s="7"/>
      <c r="SC100" s="7"/>
      <c r="SD100" s="7"/>
      <c r="SE100" s="7"/>
      <c r="SF100" s="7"/>
      <c r="SG100" s="7"/>
      <c r="SH100" s="7"/>
      <c r="SI100" s="7"/>
      <c r="SJ100" s="7"/>
      <c r="SK100" s="7"/>
      <c r="SL100" s="7"/>
      <c r="SM100" s="7"/>
    </row>
    <row r="101" spans="1:507" ht="22.5" customHeight="1" x14ac:dyDescent="0.35">
      <c r="A101" s="17" t="s">
        <v>95</v>
      </c>
      <c r="B101" s="15" t="s">
        <v>98</v>
      </c>
      <c r="C101" s="16">
        <v>0</v>
      </c>
      <c r="D101" s="16">
        <v>0</v>
      </c>
      <c r="E101" s="16">
        <v>0</v>
      </c>
      <c r="F101" s="16">
        <v>0</v>
      </c>
      <c r="G101" s="16">
        <v>1</v>
      </c>
      <c r="H101" s="16">
        <v>1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QM101" s="7"/>
      <c r="QN101" s="7"/>
      <c r="QO101" s="7"/>
      <c r="QP101" s="7"/>
      <c r="QQ101" s="7"/>
      <c r="QR101" s="7"/>
      <c r="QS101" s="7"/>
      <c r="QT101" s="7"/>
      <c r="QU101" s="7"/>
      <c r="QV101" s="7"/>
      <c r="QW101" s="7"/>
      <c r="QX101" s="7"/>
      <c r="QY101" s="7"/>
      <c r="QZ101" s="7"/>
      <c r="RA101" s="7"/>
      <c r="RB101" s="7"/>
      <c r="RC101" s="7"/>
      <c r="RD101" s="7"/>
      <c r="RE101" s="7"/>
      <c r="RF101" s="7"/>
      <c r="RG101" s="7"/>
      <c r="RH101" s="7"/>
      <c r="RI101" s="7"/>
      <c r="RJ101" s="7"/>
      <c r="RK101" s="7"/>
      <c r="RL101" s="7"/>
      <c r="RM101" s="7"/>
      <c r="RN101" s="7"/>
      <c r="RO101" s="7"/>
      <c r="RP101" s="7"/>
      <c r="RQ101" s="7"/>
      <c r="RR101" s="7"/>
      <c r="RS101" s="7"/>
      <c r="RT101" s="7"/>
      <c r="RU101" s="7"/>
      <c r="RV101" s="7"/>
      <c r="RW101" s="7"/>
      <c r="RX101" s="7"/>
      <c r="RY101" s="7"/>
      <c r="RZ101" s="7"/>
      <c r="SA101" s="7"/>
      <c r="SB101" s="7"/>
      <c r="SC101" s="7"/>
      <c r="SD101" s="7"/>
      <c r="SE101" s="7"/>
      <c r="SF101" s="7"/>
      <c r="SG101" s="7"/>
      <c r="SH101" s="7"/>
      <c r="SI101" s="7"/>
      <c r="SJ101" s="7"/>
      <c r="SK101" s="7"/>
      <c r="SL101" s="7"/>
      <c r="SM101" s="7"/>
    </row>
    <row r="102" spans="1:507" ht="22.5" customHeight="1" x14ac:dyDescent="0.35">
      <c r="A102" s="94" t="s">
        <v>96</v>
      </c>
      <c r="B102" s="15" t="s">
        <v>97</v>
      </c>
      <c r="C102" s="16">
        <v>0</v>
      </c>
      <c r="D102" s="16">
        <v>1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QM102" s="7"/>
      <c r="QN102" s="7"/>
      <c r="QO102" s="7"/>
      <c r="QP102" s="7"/>
      <c r="QQ102" s="7"/>
      <c r="QR102" s="7"/>
      <c r="QS102" s="7"/>
      <c r="QT102" s="7"/>
      <c r="QU102" s="7"/>
      <c r="QV102" s="7"/>
      <c r="QW102" s="7"/>
      <c r="QX102" s="7"/>
      <c r="QY102" s="7"/>
      <c r="QZ102" s="7"/>
      <c r="RA102" s="7"/>
      <c r="RB102" s="7"/>
      <c r="RC102" s="7"/>
      <c r="RD102" s="7"/>
      <c r="RE102" s="7"/>
      <c r="RF102" s="7"/>
      <c r="RG102" s="7"/>
      <c r="RH102" s="7"/>
      <c r="RI102" s="7"/>
      <c r="RJ102" s="7"/>
      <c r="RK102" s="7"/>
      <c r="RL102" s="7"/>
      <c r="RM102" s="7"/>
      <c r="RN102" s="7"/>
      <c r="RO102" s="7"/>
      <c r="RP102" s="7"/>
      <c r="RQ102" s="7"/>
      <c r="RR102" s="7"/>
      <c r="RS102" s="7"/>
      <c r="RT102" s="7"/>
      <c r="RU102" s="7"/>
      <c r="RV102" s="7"/>
      <c r="RW102" s="7"/>
      <c r="RX102" s="7"/>
      <c r="RY102" s="7"/>
      <c r="RZ102" s="7"/>
      <c r="SA102" s="7"/>
      <c r="SB102" s="7"/>
      <c r="SC102" s="7"/>
      <c r="SD102" s="7"/>
      <c r="SE102" s="7"/>
      <c r="SF102" s="7"/>
      <c r="SG102" s="7"/>
      <c r="SH102" s="7"/>
      <c r="SI102" s="7"/>
      <c r="SJ102" s="7"/>
      <c r="SK102" s="7"/>
      <c r="SL102" s="7"/>
      <c r="SM102" s="7"/>
    </row>
    <row r="103" spans="1:507" ht="22.5" customHeight="1" thickBot="1" x14ac:dyDescent="0.4">
      <c r="A103" s="95"/>
      <c r="B103" s="18" t="s">
        <v>98</v>
      </c>
      <c r="C103" s="19">
        <v>511</v>
      </c>
      <c r="D103" s="19">
        <v>674</v>
      </c>
      <c r="E103" s="19">
        <v>800</v>
      </c>
      <c r="F103" s="19">
        <v>773</v>
      </c>
      <c r="G103" s="19">
        <v>615</v>
      </c>
      <c r="H103" s="19">
        <v>760</v>
      </c>
      <c r="I103" s="19">
        <v>746</v>
      </c>
      <c r="J103" s="19">
        <v>534</v>
      </c>
      <c r="K103" s="19">
        <v>492</v>
      </c>
      <c r="L103" s="19">
        <v>641</v>
      </c>
      <c r="M103" s="19">
        <v>635</v>
      </c>
      <c r="N103" s="19">
        <v>548</v>
      </c>
      <c r="QM103" s="7"/>
      <c r="QN103" s="7"/>
      <c r="QO103" s="7"/>
      <c r="QP103" s="7"/>
      <c r="QQ103" s="7"/>
      <c r="QR103" s="7"/>
      <c r="QS103" s="7"/>
      <c r="QT103" s="7"/>
      <c r="QU103" s="7"/>
      <c r="QV103" s="7"/>
      <c r="QW103" s="7"/>
      <c r="QX103" s="7"/>
      <c r="QY103" s="7"/>
      <c r="QZ103" s="7"/>
      <c r="RA103" s="7"/>
      <c r="RB103" s="7"/>
      <c r="RC103" s="7"/>
      <c r="RD103" s="7"/>
      <c r="RE103" s="7"/>
      <c r="RF103" s="7"/>
      <c r="RG103" s="7"/>
      <c r="RH103" s="7"/>
      <c r="RI103" s="7"/>
      <c r="RJ103" s="7"/>
      <c r="RK103" s="7"/>
      <c r="RL103" s="7"/>
      <c r="RM103" s="7"/>
      <c r="RN103" s="7"/>
      <c r="RO103" s="7"/>
      <c r="RP103" s="7"/>
      <c r="RQ103" s="7"/>
      <c r="RR103" s="7"/>
      <c r="RS103" s="7"/>
      <c r="RT103" s="7"/>
      <c r="RU103" s="7"/>
      <c r="RV103" s="7"/>
      <c r="RW103" s="7"/>
      <c r="RX103" s="7"/>
      <c r="RY103" s="7"/>
      <c r="RZ103" s="7"/>
      <c r="SA103" s="7"/>
      <c r="SB103" s="7"/>
      <c r="SC103" s="7"/>
      <c r="SD103" s="7"/>
      <c r="SE103" s="7"/>
      <c r="SF103" s="7"/>
      <c r="SG103" s="7"/>
      <c r="SH103" s="7"/>
      <c r="SI103" s="7"/>
      <c r="SJ103" s="7"/>
      <c r="SK103" s="7"/>
      <c r="SL103" s="7"/>
      <c r="SM103" s="7"/>
    </row>
    <row r="104" spans="1:507" ht="22.5" customHeight="1" thickTop="1" x14ac:dyDescent="0.35">
      <c r="A104" s="91" t="s">
        <v>99</v>
      </c>
      <c r="B104" s="92"/>
      <c r="C104" s="13">
        <v>9822</v>
      </c>
      <c r="D104" s="13">
        <v>11595</v>
      </c>
      <c r="E104" s="13">
        <v>13174</v>
      </c>
      <c r="F104" s="13">
        <v>14599</v>
      </c>
      <c r="G104" s="13">
        <v>12098</v>
      </c>
      <c r="H104" s="13">
        <v>13653</v>
      </c>
      <c r="I104" s="13">
        <v>14239</v>
      </c>
      <c r="J104" s="13">
        <v>12505</v>
      </c>
      <c r="K104" s="13">
        <v>12516</v>
      </c>
      <c r="L104" s="13">
        <v>14729</v>
      </c>
      <c r="M104" s="13">
        <v>14041</v>
      </c>
      <c r="N104" s="13">
        <v>13656</v>
      </c>
      <c r="QM104" s="7"/>
      <c r="QN104" s="7"/>
      <c r="QO104" s="7"/>
      <c r="QP104" s="7"/>
      <c r="QQ104" s="7"/>
      <c r="QR104" s="7"/>
      <c r="QS104" s="7"/>
      <c r="QT104" s="7"/>
      <c r="QU104" s="7"/>
      <c r="QV104" s="7"/>
      <c r="QW104" s="7"/>
      <c r="QX104" s="7"/>
      <c r="QY104" s="7"/>
      <c r="QZ104" s="7"/>
      <c r="RA104" s="7"/>
      <c r="RB104" s="7"/>
      <c r="RC104" s="7"/>
      <c r="RD104" s="7"/>
      <c r="RE104" s="7"/>
      <c r="RF104" s="7"/>
      <c r="RG104" s="7"/>
      <c r="RH104" s="7"/>
      <c r="RI104" s="7"/>
      <c r="RJ104" s="7"/>
      <c r="RK104" s="7"/>
      <c r="RL104" s="7"/>
      <c r="RM104" s="7"/>
      <c r="RN104" s="7"/>
      <c r="RO104" s="7"/>
      <c r="RP104" s="7"/>
      <c r="RQ104" s="7"/>
      <c r="RR104" s="7"/>
      <c r="RS104" s="7"/>
      <c r="RT104" s="7"/>
      <c r="RU104" s="7"/>
      <c r="RV104" s="7"/>
      <c r="RW104" s="7"/>
      <c r="RX104" s="7"/>
      <c r="RY104" s="7"/>
      <c r="RZ104" s="7"/>
      <c r="SA104" s="7"/>
      <c r="SB104" s="7"/>
      <c r="SC104" s="7"/>
      <c r="SD104" s="7"/>
      <c r="SE104" s="7"/>
      <c r="SF104" s="7"/>
      <c r="SG104" s="7"/>
      <c r="SH104" s="7"/>
      <c r="SI104" s="7"/>
      <c r="SJ104" s="7"/>
      <c r="SK104" s="7"/>
      <c r="SL104" s="7"/>
      <c r="SM104" s="7"/>
    </row>
    <row r="107" spans="1:507" x14ac:dyDescent="0.35">
      <c r="A107" s="7" t="s">
        <v>115</v>
      </c>
    </row>
    <row r="108" spans="1:507" ht="22.5" customHeight="1" x14ac:dyDescent="0.35">
      <c r="A108" s="83" t="s">
        <v>100</v>
      </c>
      <c r="B108" s="83"/>
      <c r="C108" s="9">
        <v>43101</v>
      </c>
      <c r="D108" s="9">
        <v>43132</v>
      </c>
      <c r="E108" s="9">
        <v>43160</v>
      </c>
      <c r="F108" s="9">
        <v>43191</v>
      </c>
      <c r="G108" s="9">
        <v>43221</v>
      </c>
      <c r="H108" s="9">
        <v>43252</v>
      </c>
      <c r="I108" s="9">
        <v>43282</v>
      </c>
      <c r="J108" s="9">
        <v>43313</v>
      </c>
      <c r="K108" s="9">
        <v>43344</v>
      </c>
      <c r="L108" s="9">
        <v>43374</v>
      </c>
      <c r="M108" s="9">
        <v>43405</v>
      </c>
      <c r="N108" s="9">
        <v>43435</v>
      </c>
      <c r="QM108" s="7"/>
      <c r="QN108" s="7"/>
      <c r="QO108" s="7"/>
      <c r="QP108" s="7"/>
      <c r="QQ108" s="7"/>
      <c r="QR108" s="7"/>
      <c r="QS108" s="7"/>
      <c r="QT108" s="7"/>
      <c r="QU108" s="7"/>
      <c r="QV108" s="7"/>
      <c r="QW108" s="7"/>
      <c r="QX108" s="7"/>
      <c r="QY108" s="7"/>
      <c r="QZ108" s="7"/>
      <c r="RA108" s="7"/>
      <c r="RB108" s="7"/>
      <c r="RC108" s="7"/>
      <c r="RD108" s="7"/>
      <c r="RE108" s="7"/>
      <c r="RF108" s="7"/>
      <c r="RG108" s="7"/>
      <c r="RH108" s="7"/>
      <c r="RI108" s="7"/>
      <c r="RJ108" s="7"/>
      <c r="RK108" s="7"/>
      <c r="RL108" s="7"/>
      <c r="RM108" s="7"/>
      <c r="RN108" s="7"/>
      <c r="RO108" s="7"/>
      <c r="RP108" s="7"/>
      <c r="RQ108" s="7"/>
      <c r="RR108" s="7"/>
      <c r="RS108" s="7"/>
      <c r="RT108" s="7"/>
      <c r="RU108" s="7"/>
      <c r="RV108" s="7"/>
      <c r="RW108" s="7"/>
      <c r="RX108" s="7"/>
      <c r="RY108" s="7"/>
      <c r="RZ108" s="7"/>
      <c r="SA108" s="7"/>
      <c r="SB108" s="7"/>
      <c r="SC108" s="7"/>
      <c r="SD108" s="7"/>
      <c r="SE108" s="7"/>
      <c r="SF108" s="7"/>
      <c r="SG108" s="7"/>
      <c r="SH108" s="7"/>
      <c r="SI108" s="7"/>
      <c r="SJ108" s="7"/>
      <c r="SK108" s="7"/>
      <c r="SL108" s="7"/>
      <c r="SM108" s="7"/>
    </row>
    <row r="109" spans="1:507" ht="22.5" customHeight="1" x14ac:dyDescent="0.35">
      <c r="A109" s="86" t="s">
        <v>101</v>
      </c>
      <c r="B109" s="12" t="s">
        <v>97</v>
      </c>
      <c r="C109" s="13">
        <v>1</v>
      </c>
      <c r="D109" s="13">
        <v>0</v>
      </c>
      <c r="E109" s="13">
        <v>0</v>
      </c>
      <c r="F109" s="13">
        <v>0</v>
      </c>
      <c r="G109" s="13">
        <v>0</v>
      </c>
      <c r="H109" s="13">
        <v>3</v>
      </c>
      <c r="I109" s="13">
        <v>0</v>
      </c>
      <c r="J109" s="13">
        <v>2</v>
      </c>
      <c r="K109" s="13">
        <v>3</v>
      </c>
      <c r="L109" s="13">
        <v>3</v>
      </c>
      <c r="M109" s="13">
        <v>2</v>
      </c>
      <c r="N109" s="13">
        <v>0</v>
      </c>
      <c r="QM109" s="7"/>
      <c r="QN109" s="7"/>
      <c r="QO109" s="7"/>
      <c r="QP109" s="7"/>
      <c r="QQ109" s="7"/>
      <c r="QR109" s="7"/>
      <c r="QS109" s="7"/>
      <c r="QT109" s="7"/>
      <c r="QU109" s="7"/>
      <c r="QV109" s="7"/>
      <c r="QW109" s="7"/>
      <c r="QX109" s="7"/>
      <c r="QY109" s="7"/>
      <c r="QZ109" s="7"/>
      <c r="RA109" s="7"/>
      <c r="RB109" s="7"/>
      <c r="RC109" s="7"/>
      <c r="RD109" s="7"/>
      <c r="RE109" s="7"/>
      <c r="RF109" s="7"/>
      <c r="RG109" s="7"/>
      <c r="RH109" s="7"/>
      <c r="RI109" s="7"/>
      <c r="RJ109" s="7"/>
      <c r="RK109" s="7"/>
      <c r="RL109" s="7"/>
      <c r="RM109" s="7"/>
      <c r="RN109" s="7"/>
      <c r="RO109" s="7"/>
      <c r="RP109" s="7"/>
      <c r="RQ109" s="7"/>
      <c r="RR109" s="7"/>
      <c r="RS109" s="7"/>
      <c r="RT109" s="7"/>
      <c r="RU109" s="7"/>
      <c r="RV109" s="7"/>
      <c r="RW109" s="7"/>
      <c r="RX109" s="7"/>
      <c r="RY109" s="7"/>
      <c r="RZ109" s="7"/>
      <c r="SA109" s="7"/>
      <c r="SB109" s="7"/>
      <c r="SC109" s="7"/>
      <c r="SD109" s="7"/>
      <c r="SE109" s="7"/>
      <c r="SF109" s="7"/>
      <c r="SG109" s="7"/>
      <c r="SH109" s="7"/>
      <c r="SI109" s="7"/>
      <c r="SJ109" s="7"/>
      <c r="SK109" s="7"/>
      <c r="SL109" s="7"/>
      <c r="SM109" s="7"/>
    </row>
    <row r="110" spans="1:507" ht="22.5" customHeight="1" x14ac:dyDescent="0.35">
      <c r="A110" s="93"/>
      <c r="B110" s="15" t="s">
        <v>98</v>
      </c>
      <c r="C110" s="16">
        <v>7923</v>
      </c>
      <c r="D110" s="16">
        <v>11012</v>
      </c>
      <c r="E110" s="16">
        <v>15008</v>
      </c>
      <c r="F110" s="16">
        <v>15049</v>
      </c>
      <c r="G110" s="16">
        <v>15164</v>
      </c>
      <c r="H110" s="16">
        <v>15345</v>
      </c>
      <c r="I110" s="16">
        <v>14477</v>
      </c>
      <c r="J110" s="16">
        <v>13935</v>
      </c>
      <c r="K110" s="16">
        <v>10693</v>
      </c>
      <c r="L110" s="16">
        <v>14347</v>
      </c>
      <c r="M110" s="16">
        <v>13151</v>
      </c>
      <c r="N110" s="16">
        <v>14359</v>
      </c>
      <c r="QM110" s="7"/>
      <c r="QN110" s="7"/>
      <c r="QO110" s="7"/>
      <c r="QP110" s="7"/>
      <c r="QQ110" s="7"/>
      <c r="QR110" s="7"/>
      <c r="QS110" s="7"/>
      <c r="QT110" s="7"/>
      <c r="QU110" s="7"/>
      <c r="QV110" s="7"/>
      <c r="QW110" s="7"/>
      <c r="QX110" s="7"/>
      <c r="QY110" s="7"/>
      <c r="QZ110" s="7"/>
      <c r="RA110" s="7"/>
      <c r="RB110" s="7"/>
      <c r="RC110" s="7"/>
      <c r="RD110" s="7"/>
      <c r="RE110" s="7"/>
      <c r="RF110" s="7"/>
      <c r="RG110" s="7"/>
      <c r="RH110" s="7"/>
      <c r="RI110" s="7"/>
      <c r="RJ110" s="7"/>
      <c r="RK110" s="7"/>
      <c r="RL110" s="7"/>
      <c r="RM110" s="7"/>
      <c r="RN110" s="7"/>
      <c r="RO110" s="7"/>
      <c r="RP110" s="7"/>
      <c r="RQ110" s="7"/>
      <c r="RR110" s="7"/>
      <c r="RS110" s="7"/>
      <c r="RT110" s="7"/>
      <c r="RU110" s="7"/>
      <c r="RV110" s="7"/>
      <c r="RW110" s="7"/>
      <c r="RX110" s="7"/>
      <c r="RY110" s="7"/>
      <c r="RZ110" s="7"/>
      <c r="SA110" s="7"/>
      <c r="SB110" s="7"/>
      <c r="SC110" s="7"/>
      <c r="SD110" s="7"/>
      <c r="SE110" s="7"/>
      <c r="SF110" s="7"/>
      <c r="SG110" s="7"/>
      <c r="SH110" s="7"/>
      <c r="SI110" s="7"/>
      <c r="SJ110" s="7"/>
      <c r="SK110" s="7"/>
      <c r="SL110" s="7"/>
      <c r="SM110" s="7"/>
    </row>
    <row r="111" spans="1:507" ht="22.5" customHeight="1" x14ac:dyDescent="0.35">
      <c r="A111" s="94" t="s">
        <v>93</v>
      </c>
      <c r="B111" s="15" t="s">
        <v>97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2</v>
      </c>
      <c r="I111" s="16">
        <v>0</v>
      </c>
      <c r="J111" s="16">
        <v>1</v>
      </c>
      <c r="K111" s="16">
        <v>2</v>
      </c>
      <c r="L111" s="16">
        <v>0</v>
      </c>
      <c r="M111" s="16">
        <v>0</v>
      </c>
      <c r="N111" s="16">
        <v>0</v>
      </c>
      <c r="QM111" s="7"/>
      <c r="QN111" s="7"/>
      <c r="QO111" s="7"/>
      <c r="QP111" s="7"/>
      <c r="QQ111" s="7"/>
      <c r="QR111" s="7"/>
      <c r="QS111" s="7"/>
      <c r="QT111" s="7"/>
      <c r="QU111" s="7"/>
      <c r="QV111" s="7"/>
      <c r="QW111" s="7"/>
      <c r="QX111" s="7"/>
      <c r="QY111" s="7"/>
      <c r="QZ111" s="7"/>
      <c r="RA111" s="7"/>
      <c r="RB111" s="7"/>
      <c r="RC111" s="7"/>
      <c r="RD111" s="7"/>
      <c r="RE111" s="7"/>
      <c r="RF111" s="7"/>
      <c r="RG111" s="7"/>
      <c r="RH111" s="7"/>
      <c r="RI111" s="7"/>
      <c r="RJ111" s="7"/>
      <c r="RK111" s="7"/>
      <c r="RL111" s="7"/>
      <c r="RM111" s="7"/>
      <c r="RN111" s="7"/>
      <c r="RO111" s="7"/>
      <c r="RP111" s="7"/>
      <c r="RQ111" s="7"/>
      <c r="RR111" s="7"/>
      <c r="RS111" s="7"/>
      <c r="RT111" s="7"/>
      <c r="RU111" s="7"/>
      <c r="RV111" s="7"/>
      <c r="RW111" s="7"/>
      <c r="RX111" s="7"/>
      <c r="RY111" s="7"/>
      <c r="RZ111" s="7"/>
      <c r="SA111" s="7"/>
      <c r="SB111" s="7"/>
      <c r="SC111" s="7"/>
      <c r="SD111" s="7"/>
      <c r="SE111" s="7"/>
      <c r="SF111" s="7"/>
      <c r="SG111" s="7"/>
      <c r="SH111" s="7"/>
      <c r="SI111" s="7"/>
      <c r="SJ111" s="7"/>
      <c r="SK111" s="7"/>
      <c r="SL111" s="7"/>
      <c r="SM111" s="7"/>
    </row>
    <row r="112" spans="1:507" ht="22.5" customHeight="1" x14ac:dyDescent="0.35">
      <c r="A112" s="94"/>
      <c r="B112" s="15" t="s">
        <v>98</v>
      </c>
      <c r="C112" s="16">
        <v>0</v>
      </c>
      <c r="D112" s="16">
        <v>0</v>
      </c>
      <c r="E112" s="16">
        <v>0</v>
      </c>
      <c r="F112" s="16">
        <v>0</v>
      </c>
      <c r="G112" s="16">
        <v>1</v>
      </c>
      <c r="H112" s="16">
        <v>0</v>
      </c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QM112" s="7"/>
      <c r="QN112" s="7"/>
      <c r="QO112" s="7"/>
      <c r="QP112" s="7"/>
      <c r="QQ112" s="7"/>
      <c r="QR112" s="7"/>
      <c r="QS112" s="7"/>
      <c r="QT112" s="7"/>
      <c r="QU112" s="7"/>
      <c r="QV112" s="7"/>
      <c r="QW112" s="7"/>
      <c r="QX112" s="7"/>
      <c r="QY112" s="7"/>
      <c r="QZ112" s="7"/>
      <c r="RA112" s="7"/>
      <c r="RB112" s="7"/>
      <c r="RC112" s="7"/>
      <c r="RD112" s="7"/>
      <c r="RE112" s="7"/>
      <c r="RF112" s="7"/>
      <c r="RG112" s="7"/>
      <c r="RH112" s="7"/>
      <c r="RI112" s="7"/>
      <c r="RJ112" s="7"/>
      <c r="RK112" s="7"/>
      <c r="RL112" s="7"/>
      <c r="RM112" s="7"/>
      <c r="RN112" s="7"/>
      <c r="RO112" s="7"/>
      <c r="RP112" s="7"/>
      <c r="RQ112" s="7"/>
      <c r="RR112" s="7"/>
      <c r="RS112" s="7"/>
      <c r="RT112" s="7"/>
      <c r="RU112" s="7"/>
      <c r="RV112" s="7"/>
      <c r="RW112" s="7"/>
      <c r="RX112" s="7"/>
      <c r="RY112" s="7"/>
      <c r="RZ112" s="7"/>
      <c r="SA112" s="7"/>
      <c r="SB112" s="7"/>
      <c r="SC112" s="7"/>
      <c r="SD112" s="7"/>
      <c r="SE112" s="7"/>
      <c r="SF112" s="7"/>
      <c r="SG112" s="7"/>
      <c r="SH112" s="7"/>
      <c r="SI112" s="7"/>
      <c r="SJ112" s="7"/>
      <c r="SK112" s="7"/>
      <c r="SL112" s="7"/>
      <c r="SM112" s="7"/>
    </row>
    <row r="113" spans="1:507" ht="22.5" customHeight="1" x14ac:dyDescent="0.35">
      <c r="A113" s="17" t="s">
        <v>94</v>
      </c>
      <c r="B113" s="15" t="s">
        <v>98</v>
      </c>
      <c r="C113" s="16">
        <v>45</v>
      </c>
      <c r="D113" s="16">
        <v>80</v>
      </c>
      <c r="E113" s="16">
        <v>98</v>
      </c>
      <c r="F113" s="16">
        <v>72</v>
      </c>
      <c r="G113" s="16">
        <v>80</v>
      </c>
      <c r="H113" s="16">
        <v>106</v>
      </c>
      <c r="I113" s="16">
        <v>104</v>
      </c>
      <c r="J113" s="16">
        <v>108</v>
      </c>
      <c r="K113" s="16">
        <v>72</v>
      </c>
      <c r="L113" s="16">
        <v>127</v>
      </c>
      <c r="M113" s="16">
        <v>162</v>
      </c>
      <c r="N113" s="16">
        <v>161</v>
      </c>
      <c r="QM113" s="7"/>
      <c r="QN113" s="7"/>
      <c r="QO113" s="7"/>
      <c r="QP113" s="7"/>
      <c r="QQ113" s="7"/>
      <c r="QR113" s="7"/>
      <c r="QS113" s="7"/>
      <c r="QT113" s="7"/>
      <c r="QU113" s="7"/>
      <c r="QV113" s="7"/>
      <c r="QW113" s="7"/>
      <c r="QX113" s="7"/>
      <c r="QY113" s="7"/>
      <c r="QZ113" s="7"/>
      <c r="RA113" s="7"/>
      <c r="RB113" s="7"/>
      <c r="RC113" s="7"/>
      <c r="RD113" s="7"/>
      <c r="RE113" s="7"/>
      <c r="RF113" s="7"/>
      <c r="RG113" s="7"/>
      <c r="RH113" s="7"/>
      <c r="RI113" s="7"/>
      <c r="RJ113" s="7"/>
      <c r="RK113" s="7"/>
      <c r="RL113" s="7"/>
      <c r="RM113" s="7"/>
      <c r="RN113" s="7"/>
      <c r="RO113" s="7"/>
      <c r="RP113" s="7"/>
      <c r="RQ113" s="7"/>
      <c r="RR113" s="7"/>
      <c r="RS113" s="7"/>
      <c r="RT113" s="7"/>
      <c r="RU113" s="7"/>
      <c r="RV113" s="7"/>
      <c r="RW113" s="7"/>
      <c r="RX113" s="7"/>
      <c r="RY113" s="7"/>
      <c r="RZ113" s="7"/>
      <c r="SA113" s="7"/>
      <c r="SB113" s="7"/>
      <c r="SC113" s="7"/>
      <c r="SD113" s="7"/>
      <c r="SE113" s="7"/>
      <c r="SF113" s="7"/>
      <c r="SG113" s="7"/>
      <c r="SH113" s="7"/>
      <c r="SI113" s="7"/>
      <c r="SJ113" s="7"/>
      <c r="SK113" s="7"/>
      <c r="SL113" s="7"/>
      <c r="SM113" s="7"/>
    </row>
    <row r="114" spans="1:507" ht="22.5" customHeight="1" x14ac:dyDescent="0.35">
      <c r="A114" s="17" t="s">
        <v>95</v>
      </c>
      <c r="B114" s="15" t="s">
        <v>98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1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QM114" s="7"/>
      <c r="QN114" s="7"/>
      <c r="QO114" s="7"/>
      <c r="QP114" s="7"/>
      <c r="QQ114" s="7"/>
      <c r="QR114" s="7"/>
      <c r="QS114" s="7"/>
      <c r="QT114" s="7"/>
      <c r="QU114" s="7"/>
      <c r="QV114" s="7"/>
      <c r="QW114" s="7"/>
      <c r="QX114" s="7"/>
      <c r="QY114" s="7"/>
      <c r="QZ114" s="7"/>
      <c r="RA114" s="7"/>
      <c r="RB114" s="7"/>
      <c r="RC114" s="7"/>
      <c r="RD114" s="7"/>
      <c r="RE114" s="7"/>
      <c r="RF114" s="7"/>
      <c r="RG114" s="7"/>
      <c r="RH114" s="7"/>
      <c r="RI114" s="7"/>
      <c r="RJ114" s="7"/>
      <c r="RK114" s="7"/>
      <c r="RL114" s="7"/>
      <c r="RM114" s="7"/>
      <c r="RN114" s="7"/>
      <c r="RO114" s="7"/>
      <c r="RP114" s="7"/>
      <c r="RQ114" s="7"/>
      <c r="RR114" s="7"/>
      <c r="RS114" s="7"/>
      <c r="RT114" s="7"/>
      <c r="RU114" s="7"/>
      <c r="RV114" s="7"/>
      <c r="RW114" s="7"/>
      <c r="RX114" s="7"/>
      <c r="RY114" s="7"/>
      <c r="RZ114" s="7"/>
      <c r="SA114" s="7"/>
      <c r="SB114" s="7"/>
      <c r="SC114" s="7"/>
      <c r="SD114" s="7"/>
      <c r="SE114" s="7"/>
      <c r="SF114" s="7"/>
      <c r="SG114" s="7"/>
      <c r="SH114" s="7"/>
      <c r="SI114" s="7"/>
      <c r="SJ114" s="7"/>
      <c r="SK114" s="7"/>
      <c r="SL114" s="7"/>
      <c r="SM114" s="7"/>
    </row>
    <row r="115" spans="1:507" ht="22.5" customHeight="1" x14ac:dyDescent="0.35">
      <c r="A115" s="94" t="s">
        <v>96</v>
      </c>
      <c r="B115" s="15" t="s">
        <v>97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QM115" s="7"/>
      <c r="QN115" s="7"/>
      <c r="QO115" s="7"/>
      <c r="QP115" s="7"/>
      <c r="QQ115" s="7"/>
      <c r="QR115" s="7"/>
      <c r="QS115" s="7"/>
      <c r="QT115" s="7"/>
      <c r="QU115" s="7"/>
      <c r="QV115" s="7"/>
      <c r="QW115" s="7"/>
      <c r="QX115" s="7"/>
      <c r="QY115" s="7"/>
      <c r="QZ115" s="7"/>
      <c r="RA115" s="7"/>
      <c r="RB115" s="7"/>
      <c r="RC115" s="7"/>
      <c r="RD115" s="7"/>
      <c r="RE115" s="7"/>
      <c r="RF115" s="7"/>
      <c r="RG115" s="7"/>
      <c r="RH115" s="7"/>
      <c r="RI115" s="7"/>
      <c r="RJ115" s="7"/>
      <c r="RK115" s="7"/>
      <c r="RL115" s="7"/>
      <c r="RM115" s="7"/>
      <c r="RN115" s="7"/>
      <c r="RO115" s="7"/>
      <c r="RP115" s="7"/>
      <c r="RQ115" s="7"/>
      <c r="RR115" s="7"/>
      <c r="RS115" s="7"/>
      <c r="RT115" s="7"/>
      <c r="RU115" s="7"/>
      <c r="RV115" s="7"/>
      <c r="RW115" s="7"/>
      <c r="RX115" s="7"/>
      <c r="RY115" s="7"/>
      <c r="RZ115" s="7"/>
      <c r="SA115" s="7"/>
      <c r="SB115" s="7"/>
      <c r="SC115" s="7"/>
      <c r="SD115" s="7"/>
      <c r="SE115" s="7"/>
      <c r="SF115" s="7"/>
      <c r="SG115" s="7"/>
      <c r="SH115" s="7"/>
      <c r="SI115" s="7"/>
      <c r="SJ115" s="7"/>
      <c r="SK115" s="7"/>
      <c r="SL115" s="7"/>
      <c r="SM115" s="7"/>
    </row>
    <row r="116" spans="1:507" ht="22.5" customHeight="1" thickBot="1" x14ac:dyDescent="0.4">
      <c r="A116" s="95"/>
      <c r="B116" s="18" t="s">
        <v>98</v>
      </c>
      <c r="C116" s="19">
        <v>326</v>
      </c>
      <c r="D116" s="19">
        <v>528</v>
      </c>
      <c r="E116" s="19">
        <v>800</v>
      </c>
      <c r="F116" s="19">
        <v>644</v>
      </c>
      <c r="G116" s="19">
        <v>575</v>
      </c>
      <c r="H116" s="19">
        <v>591</v>
      </c>
      <c r="I116" s="19">
        <v>763</v>
      </c>
      <c r="J116" s="19">
        <v>628</v>
      </c>
      <c r="K116" s="19">
        <v>446</v>
      </c>
      <c r="L116" s="19">
        <v>845</v>
      </c>
      <c r="M116" s="19">
        <v>713</v>
      </c>
      <c r="N116" s="19">
        <v>847</v>
      </c>
      <c r="QM116" s="7"/>
      <c r="QN116" s="7"/>
      <c r="QO116" s="7"/>
      <c r="QP116" s="7"/>
      <c r="QQ116" s="7"/>
      <c r="QR116" s="7"/>
      <c r="QS116" s="7"/>
      <c r="QT116" s="7"/>
      <c r="QU116" s="7"/>
      <c r="QV116" s="7"/>
      <c r="QW116" s="7"/>
      <c r="QX116" s="7"/>
      <c r="QY116" s="7"/>
      <c r="QZ116" s="7"/>
      <c r="RA116" s="7"/>
      <c r="RB116" s="7"/>
      <c r="RC116" s="7"/>
      <c r="RD116" s="7"/>
      <c r="RE116" s="7"/>
      <c r="RF116" s="7"/>
      <c r="RG116" s="7"/>
      <c r="RH116" s="7"/>
      <c r="RI116" s="7"/>
      <c r="RJ116" s="7"/>
      <c r="RK116" s="7"/>
      <c r="RL116" s="7"/>
      <c r="RM116" s="7"/>
      <c r="RN116" s="7"/>
      <c r="RO116" s="7"/>
      <c r="RP116" s="7"/>
      <c r="RQ116" s="7"/>
      <c r="RR116" s="7"/>
      <c r="RS116" s="7"/>
      <c r="RT116" s="7"/>
      <c r="RU116" s="7"/>
      <c r="RV116" s="7"/>
      <c r="RW116" s="7"/>
      <c r="RX116" s="7"/>
      <c r="RY116" s="7"/>
      <c r="RZ116" s="7"/>
      <c r="SA116" s="7"/>
      <c r="SB116" s="7"/>
      <c r="SC116" s="7"/>
      <c r="SD116" s="7"/>
      <c r="SE116" s="7"/>
      <c r="SF116" s="7"/>
      <c r="SG116" s="7"/>
      <c r="SH116" s="7"/>
      <c r="SI116" s="7"/>
      <c r="SJ116" s="7"/>
      <c r="SK116" s="7"/>
      <c r="SL116" s="7"/>
      <c r="SM116" s="7"/>
    </row>
    <row r="117" spans="1:507" ht="22.5" customHeight="1" thickTop="1" x14ac:dyDescent="0.35">
      <c r="A117" s="91" t="s">
        <v>99</v>
      </c>
      <c r="B117" s="92"/>
      <c r="C117" s="13">
        <v>8295</v>
      </c>
      <c r="D117" s="13">
        <v>11620</v>
      </c>
      <c r="E117" s="13">
        <v>15906</v>
      </c>
      <c r="F117" s="13">
        <v>15765</v>
      </c>
      <c r="G117" s="13">
        <v>15820</v>
      </c>
      <c r="H117" s="13">
        <v>16048</v>
      </c>
      <c r="I117" s="13">
        <v>15344</v>
      </c>
      <c r="J117" s="13">
        <v>14674</v>
      </c>
      <c r="K117" s="13">
        <v>11217</v>
      </c>
      <c r="L117" s="13">
        <v>15322</v>
      </c>
      <c r="M117" s="13">
        <v>14028</v>
      </c>
      <c r="N117" s="13">
        <v>15367</v>
      </c>
      <c r="QM117" s="7"/>
      <c r="QN117" s="7"/>
      <c r="QO117" s="7"/>
      <c r="QP117" s="7"/>
      <c r="QQ117" s="7"/>
      <c r="QR117" s="7"/>
      <c r="QS117" s="7"/>
      <c r="QT117" s="7"/>
      <c r="QU117" s="7"/>
      <c r="QV117" s="7"/>
      <c r="QW117" s="7"/>
      <c r="QX117" s="7"/>
      <c r="QY117" s="7"/>
      <c r="QZ117" s="7"/>
      <c r="RA117" s="7"/>
      <c r="RB117" s="7"/>
      <c r="RC117" s="7"/>
      <c r="RD117" s="7"/>
      <c r="RE117" s="7"/>
      <c r="RF117" s="7"/>
      <c r="RG117" s="7"/>
      <c r="RH117" s="7"/>
      <c r="RI117" s="7"/>
      <c r="RJ117" s="7"/>
      <c r="RK117" s="7"/>
      <c r="RL117" s="7"/>
      <c r="RM117" s="7"/>
      <c r="RN117" s="7"/>
      <c r="RO117" s="7"/>
      <c r="RP117" s="7"/>
      <c r="RQ117" s="7"/>
      <c r="RR117" s="7"/>
      <c r="RS117" s="7"/>
      <c r="RT117" s="7"/>
      <c r="RU117" s="7"/>
      <c r="RV117" s="7"/>
      <c r="RW117" s="7"/>
      <c r="RX117" s="7"/>
      <c r="RY117" s="7"/>
      <c r="RZ117" s="7"/>
      <c r="SA117" s="7"/>
      <c r="SB117" s="7"/>
      <c r="SC117" s="7"/>
      <c r="SD117" s="7"/>
      <c r="SE117" s="7"/>
      <c r="SF117" s="7"/>
      <c r="SG117" s="7"/>
      <c r="SH117" s="7"/>
      <c r="SI117" s="7"/>
      <c r="SJ117" s="7"/>
      <c r="SK117" s="7"/>
      <c r="SL117" s="7"/>
      <c r="SM117" s="7"/>
    </row>
    <row r="120" spans="1:507" x14ac:dyDescent="0.35">
      <c r="A120" s="7" t="s">
        <v>116</v>
      </c>
    </row>
    <row r="121" spans="1:507" ht="22.5" customHeight="1" x14ac:dyDescent="0.35">
      <c r="A121" s="83" t="s">
        <v>100</v>
      </c>
      <c r="B121" s="83"/>
      <c r="C121" s="9">
        <v>42736</v>
      </c>
      <c r="D121" s="9">
        <v>42767</v>
      </c>
      <c r="E121" s="9">
        <v>42795</v>
      </c>
      <c r="F121" s="9">
        <v>42826</v>
      </c>
      <c r="G121" s="9">
        <v>42856</v>
      </c>
      <c r="H121" s="9">
        <v>42887</v>
      </c>
      <c r="I121" s="9">
        <v>42917</v>
      </c>
      <c r="J121" s="9">
        <v>42948</v>
      </c>
      <c r="K121" s="9">
        <v>42979</v>
      </c>
      <c r="L121" s="9">
        <v>43009</v>
      </c>
      <c r="M121" s="9">
        <v>43040</v>
      </c>
      <c r="N121" s="9">
        <v>43070</v>
      </c>
      <c r="QM121" s="7"/>
      <c r="QN121" s="7"/>
      <c r="QO121" s="7"/>
      <c r="QP121" s="7"/>
      <c r="QQ121" s="7"/>
      <c r="QR121" s="7"/>
      <c r="QS121" s="7"/>
      <c r="QT121" s="7"/>
      <c r="QU121" s="7"/>
      <c r="QV121" s="7"/>
      <c r="QW121" s="7"/>
      <c r="QX121" s="7"/>
      <c r="QY121" s="7"/>
      <c r="QZ121" s="7"/>
      <c r="RA121" s="7"/>
      <c r="RB121" s="7"/>
      <c r="RC121" s="7"/>
      <c r="RD121" s="7"/>
      <c r="RE121" s="7"/>
      <c r="RF121" s="7"/>
      <c r="RG121" s="7"/>
      <c r="RH121" s="7"/>
      <c r="RI121" s="7"/>
      <c r="RJ121" s="7"/>
      <c r="RK121" s="7"/>
      <c r="RL121" s="7"/>
      <c r="RM121" s="7"/>
      <c r="RN121" s="7"/>
      <c r="RO121" s="7"/>
      <c r="RP121" s="7"/>
      <c r="RQ121" s="7"/>
      <c r="RR121" s="7"/>
      <c r="RS121" s="7"/>
      <c r="RT121" s="7"/>
      <c r="RU121" s="7"/>
      <c r="RV121" s="7"/>
      <c r="RW121" s="7"/>
      <c r="RX121" s="7"/>
      <c r="RY121" s="7"/>
      <c r="RZ121" s="7"/>
      <c r="SA121" s="7"/>
      <c r="SB121" s="7"/>
      <c r="SC121" s="7"/>
      <c r="SD121" s="7"/>
      <c r="SE121" s="7"/>
      <c r="SF121" s="7"/>
      <c r="SG121" s="7"/>
      <c r="SH121" s="7"/>
      <c r="SI121" s="7"/>
      <c r="SJ121" s="7"/>
      <c r="SK121" s="7"/>
      <c r="SL121" s="7"/>
      <c r="SM121" s="7"/>
    </row>
    <row r="122" spans="1:507" ht="22.5" customHeight="1" x14ac:dyDescent="0.35">
      <c r="A122" s="86" t="s">
        <v>101</v>
      </c>
      <c r="B122" s="12" t="s">
        <v>97</v>
      </c>
      <c r="C122" s="13">
        <v>2</v>
      </c>
      <c r="D122" s="13">
        <v>2</v>
      </c>
      <c r="E122" s="13">
        <v>0</v>
      </c>
      <c r="F122" s="13">
        <v>3</v>
      </c>
      <c r="G122" s="13">
        <v>0</v>
      </c>
      <c r="H122" s="13">
        <v>0</v>
      </c>
      <c r="I122" s="13">
        <v>0</v>
      </c>
      <c r="J122" s="13">
        <v>0</v>
      </c>
      <c r="K122" s="13">
        <v>11</v>
      </c>
      <c r="L122" s="13">
        <v>0</v>
      </c>
      <c r="M122" s="13">
        <v>0</v>
      </c>
      <c r="N122" s="13">
        <v>0</v>
      </c>
      <c r="QM122" s="7"/>
      <c r="QN122" s="7"/>
      <c r="QO122" s="7"/>
      <c r="QP122" s="7"/>
      <c r="QQ122" s="7"/>
      <c r="QR122" s="7"/>
      <c r="QS122" s="7"/>
      <c r="QT122" s="7"/>
      <c r="QU122" s="7"/>
      <c r="QV122" s="7"/>
      <c r="QW122" s="7"/>
      <c r="QX122" s="7"/>
      <c r="QY122" s="7"/>
      <c r="QZ122" s="7"/>
      <c r="RA122" s="7"/>
      <c r="RB122" s="7"/>
      <c r="RC122" s="7"/>
      <c r="RD122" s="7"/>
      <c r="RE122" s="7"/>
      <c r="RF122" s="7"/>
      <c r="RG122" s="7"/>
      <c r="RH122" s="7"/>
      <c r="RI122" s="7"/>
      <c r="RJ122" s="7"/>
      <c r="RK122" s="7"/>
      <c r="RL122" s="7"/>
      <c r="RM122" s="7"/>
      <c r="RN122" s="7"/>
      <c r="RO122" s="7"/>
      <c r="RP122" s="7"/>
      <c r="RQ122" s="7"/>
      <c r="RR122" s="7"/>
      <c r="RS122" s="7"/>
      <c r="RT122" s="7"/>
      <c r="RU122" s="7"/>
      <c r="RV122" s="7"/>
      <c r="RW122" s="7"/>
      <c r="RX122" s="7"/>
      <c r="RY122" s="7"/>
      <c r="RZ122" s="7"/>
      <c r="SA122" s="7"/>
      <c r="SB122" s="7"/>
      <c r="SC122" s="7"/>
      <c r="SD122" s="7"/>
      <c r="SE122" s="7"/>
      <c r="SF122" s="7"/>
      <c r="SG122" s="7"/>
      <c r="SH122" s="7"/>
      <c r="SI122" s="7"/>
      <c r="SJ122" s="7"/>
      <c r="SK122" s="7"/>
      <c r="SL122" s="7"/>
      <c r="SM122" s="7"/>
    </row>
    <row r="123" spans="1:507" ht="22.5" customHeight="1" x14ac:dyDescent="0.35">
      <c r="A123" s="93"/>
      <c r="B123" s="15" t="s">
        <v>98</v>
      </c>
      <c r="C123" s="16">
        <v>6425</v>
      </c>
      <c r="D123" s="16">
        <v>8161</v>
      </c>
      <c r="E123" s="16">
        <v>10611</v>
      </c>
      <c r="F123" s="16">
        <v>12154</v>
      </c>
      <c r="G123" s="16">
        <v>9907</v>
      </c>
      <c r="H123" s="16">
        <v>11037</v>
      </c>
      <c r="I123" s="16">
        <v>9685</v>
      </c>
      <c r="J123" s="16">
        <v>9714</v>
      </c>
      <c r="K123" s="16">
        <v>11444</v>
      </c>
      <c r="L123" s="16">
        <v>10736</v>
      </c>
      <c r="M123" s="16">
        <v>10259</v>
      </c>
      <c r="N123" s="16">
        <v>12854</v>
      </c>
      <c r="QM123" s="7"/>
      <c r="QN123" s="7"/>
      <c r="QO123" s="7"/>
      <c r="QP123" s="7"/>
      <c r="QQ123" s="7"/>
      <c r="QR123" s="7"/>
      <c r="QS123" s="7"/>
      <c r="QT123" s="7"/>
      <c r="QU123" s="7"/>
      <c r="QV123" s="7"/>
      <c r="QW123" s="7"/>
      <c r="QX123" s="7"/>
      <c r="QY123" s="7"/>
      <c r="QZ123" s="7"/>
      <c r="RA123" s="7"/>
      <c r="RB123" s="7"/>
      <c r="RC123" s="7"/>
      <c r="RD123" s="7"/>
      <c r="RE123" s="7"/>
      <c r="RF123" s="7"/>
      <c r="RG123" s="7"/>
      <c r="RH123" s="7"/>
      <c r="RI123" s="7"/>
      <c r="RJ123" s="7"/>
      <c r="RK123" s="7"/>
      <c r="RL123" s="7"/>
      <c r="RM123" s="7"/>
      <c r="RN123" s="7"/>
      <c r="RO123" s="7"/>
      <c r="RP123" s="7"/>
      <c r="RQ123" s="7"/>
      <c r="RR123" s="7"/>
      <c r="RS123" s="7"/>
      <c r="RT123" s="7"/>
      <c r="RU123" s="7"/>
      <c r="RV123" s="7"/>
      <c r="RW123" s="7"/>
      <c r="RX123" s="7"/>
      <c r="RY123" s="7"/>
      <c r="RZ123" s="7"/>
      <c r="SA123" s="7"/>
      <c r="SB123" s="7"/>
      <c r="SC123" s="7"/>
      <c r="SD123" s="7"/>
      <c r="SE123" s="7"/>
      <c r="SF123" s="7"/>
      <c r="SG123" s="7"/>
      <c r="SH123" s="7"/>
      <c r="SI123" s="7"/>
      <c r="SJ123" s="7"/>
      <c r="SK123" s="7"/>
      <c r="SL123" s="7"/>
      <c r="SM123" s="7"/>
    </row>
    <row r="124" spans="1:507" ht="22.5" customHeight="1" x14ac:dyDescent="0.35">
      <c r="A124" s="94" t="s">
        <v>93</v>
      </c>
      <c r="B124" s="15" t="s">
        <v>97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1</v>
      </c>
      <c r="M124" s="16">
        <v>0</v>
      </c>
      <c r="N124" s="16">
        <v>0</v>
      </c>
      <c r="QM124" s="7"/>
      <c r="QN124" s="7"/>
      <c r="QO124" s="7"/>
      <c r="QP124" s="7"/>
      <c r="QQ124" s="7"/>
      <c r="QR124" s="7"/>
      <c r="QS124" s="7"/>
      <c r="QT124" s="7"/>
      <c r="QU124" s="7"/>
      <c r="QV124" s="7"/>
      <c r="QW124" s="7"/>
      <c r="QX124" s="7"/>
      <c r="QY124" s="7"/>
      <c r="QZ124" s="7"/>
      <c r="RA124" s="7"/>
      <c r="RB124" s="7"/>
      <c r="RC124" s="7"/>
      <c r="RD124" s="7"/>
      <c r="RE124" s="7"/>
      <c r="RF124" s="7"/>
      <c r="RG124" s="7"/>
      <c r="RH124" s="7"/>
      <c r="RI124" s="7"/>
      <c r="RJ124" s="7"/>
      <c r="RK124" s="7"/>
      <c r="RL124" s="7"/>
      <c r="RM124" s="7"/>
      <c r="RN124" s="7"/>
      <c r="RO124" s="7"/>
      <c r="RP124" s="7"/>
      <c r="RQ124" s="7"/>
      <c r="RR124" s="7"/>
      <c r="RS124" s="7"/>
      <c r="RT124" s="7"/>
      <c r="RU124" s="7"/>
      <c r="RV124" s="7"/>
      <c r="RW124" s="7"/>
      <c r="RX124" s="7"/>
      <c r="RY124" s="7"/>
      <c r="RZ124" s="7"/>
      <c r="SA124" s="7"/>
      <c r="SB124" s="7"/>
      <c r="SC124" s="7"/>
      <c r="SD124" s="7"/>
      <c r="SE124" s="7"/>
      <c r="SF124" s="7"/>
      <c r="SG124" s="7"/>
      <c r="SH124" s="7"/>
      <c r="SI124" s="7"/>
      <c r="SJ124" s="7"/>
      <c r="SK124" s="7"/>
      <c r="SL124" s="7"/>
      <c r="SM124" s="7"/>
    </row>
    <row r="125" spans="1:507" ht="22.5" customHeight="1" x14ac:dyDescent="0.35">
      <c r="A125" s="94"/>
      <c r="B125" s="15" t="s">
        <v>98</v>
      </c>
      <c r="C125" s="16">
        <v>0</v>
      </c>
      <c r="D125" s="16">
        <v>0</v>
      </c>
      <c r="E125" s="16">
        <v>0</v>
      </c>
      <c r="F125" s="16">
        <v>4</v>
      </c>
      <c r="G125" s="16">
        <v>1</v>
      </c>
      <c r="H125" s="16">
        <v>1</v>
      </c>
      <c r="I125" s="16">
        <v>0</v>
      </c>
      <c r="J125" s="16">
        <v>0</v>
      </c>
      <c r="K125" s="16">
        <v>1</v>
      </c>
      <c r="L125" s="16">
        <v>0</v>
      </c>
      <c r="M125" s="16">
        <v>1</v>
      </c>
      <c r="N125" s="16">
        <v>1</v>
      </c>
      <c r="QM125" s="7"/>
      <c r="QN125" s="7"/>
      <c r="QO125" s="7"/>
      <c r="QP125" s="7"/>
      <c r="QQ125" s="7"/>
      <c r="QR125" s="7"/>
      <c r="QS125" s="7"/>
      <c r="QT125" s="7"/>
      <c r="QU125" s="7"/>
      <c r="QV125" s="7"/>
      <c r="QW125" s="7"/>
      <c r="QX125" s="7"/>
      <c r="QY125" s="7"/>
      <c r="QZ125" s="7"/>
      <c r="RA125" s="7"/>
      <c r="RB125" s="7"/>
      <c r="RC125" s="7"/>
      <c r="RD125" s="7"/>
      <c r="RE125" s="7"/>
      <c r="RF125" s="7"/>
      <c r="RG125" s="7"/>
      <c r="RH125" s="7"/>
      <c r="RI125" s="7"/>
      <c r="RJ125" s="7"/>
      <c r="RK125" s="7"/>
      <c r="RL125" s="7"/>
      <c r="RM125" s="7"/>
      <c r="RN125" s="7"/>
      <c r="RO125" s="7"/>
      <c r="RP125" s="7"/>
      <c r="RQ125" s="7"/>
      <c r="RR125" s="7"/>
      <c r="RS125" s="7"/>
      <c r="RT125" s="7"/>
      <c r="RU125" s="7"/>
      <c r="RV125" s="7"/>
      <c r="RW125" s="7"/>
      <c r="RX125" s="7"/>
      <c r="RY125" s="7"/>
      <c r="RZ125" s="7"/>
      <c r="SA125" s="7"/>
      <c r="SB125" s="7"/>
      <c r="SC125" s="7"/>
      <c r="SD125" s="7"/>
      <c r="SE125" s="7"/>
      <c r="SF125" s="7"/>
      <c r="SG125" s="7"/>
      <c r="SH125" s="7"/>
      <c r="SI125" s="7"/>
      <c r="SJ125" s="7"/>
      <c r="SK125" s="7"/>
      <c r="SL125" s="7"/>
      <c r="SM125" s="7"/>
    </row>
    <row r="126" spans="1:507" ht="22.5" customHeight="1" x14ac:dyDescent="0.35">
      <c r="A126" s="17" t="s">
        <v>94</v>
      </c>
      <c r="B126" s="15" t="s">
        <v>98</v>
      </c>
      <c r="C126" s="16">
        <v>17</v>
      </c>
      <c r="D126" s="16">
        <v>49</v>
      </c>
      <c r="E126" s="16">
        <v>39</v>
      </c>
      <c r="F126" s="16">
        <v>54</v>
      </c>
      <c r="G126" s="16">
        <v>55</v>
      </c>
      <c r="H126" s="16">
        <v>76</v>
      </c>
      <c r="I126" s="16">
        <v>75</v>
      </c>
      <c r="J126" s="16">
        <v>75</v>
      </c>
      <c r="K126" s="16">
        <v>65</v>
      </c>
      <c r="L126" s="16">
        <v>95</v>
      </c>
      <c r="M126" s="16">
        <v>68</v>
      </c>
      <c r="N126" s="16">
        <v>89</v>
      </c>
      <c r="QM126" s="7"/>
      <c r="QN126" s="7"/>
      <c r="QO126" s="7"/>
      <c r="QP126" s="7"/>
      <c r="QQ126" s="7"/>
      <c r="QR126" s="7"/>
      <c r="QS126" s="7"/>
      <c r="QT126" s="7"/>
      <c r="QU126" s="7"/>
      <c r="QV126" s="7"/>
      <c r="QW126" s="7"/>
      <c r="QX126" s="7"/>
      <c r="QY126" s="7"/>
      <c r="QZ126" s="7"/>
      <c r="RA126" s="7"/>
      <c r="RB126" s="7"/>
      <c r="RC126" s="7"/>
      <c r="RD126" s="7"/>
      <c r="RE126" s="7"/>
      <c r="RF126" s="7"/>
      <c r="RG126" s="7"/>
      <c r="RH126" s="7"/>
      <c r="RI126" s="7"/>
      <c r="RJ126" s="7"/>
      <c r="RK126" s="7"/>
      <c r="RL126" s="7"/>
      <c r="RM126" s="7"/>
      <c r="RN126" s="7"/>
      <c r="RO126" s="7"/>
      <c r="RP126" s="7"/>
      <c r="RQ126" s="7"/>
      <c r="RR126" s="7"/>
      <c r="RS126" s="7"/>
      <c r="RT126" s="7"/>
      <c r="RU126" s="7"/>
      <c r="RV126" s="7"/>
      <c r="RW126" s="7"/>
      <c r="RX126" s="7"/>
      <c r="RY126" s="7"/>
      <c r="RZ126" s="7"/>
      <c r="SA126" s="7"/>
      <c r="SB126" s="7"/>
      <c r="SC126" s="7"/>
      <c r="SD126" s="7"/>
      <c r="SE126" s="7"/>
      <c r="SF126" s="7"/>
      <c r="SG126" s="7"/>
      <c r="SH126" s="7"/>
      <c r="SI126" s="7"/>
      <c r="SJ126" s="7"/>
      <c r="SK126" s="7"/>
      <c r="SL126" s="7"/>
      <c r="SM126" s="7"/>
    </row>
    <row r="127" spans="1:507" ht="22.5" customHeight="1" x14ac:dyDescent="0.35">
      <c r="A127" s="17" t="s">
        <v>95</v>
      </c>
      <c r="B127" s="15" t="s">
        <v>98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QM127" s="7"/>
      <c r="QN127" s="7"/>
      <c r="QO127" s="7"/>
      <c r="QP127" s="7"/>
      <c r="QQ127" s="7"/>
      <c r="QR127" s="7"/>
      <c r="QS127" s="7"/>
      <c r="QT127" s="7"/>
      <c r="QU127" s="7"/>
      <c r="QV127" s="7"/>
      <c r="QW127" s="7"/>
      <c r="QX127" s="7"/>
      <c r="QY127" s="7"/>
      <c r="QZ127" s="7"/>
      <c r="RA127" s="7"/>
      <c r="RB127" s="7"/>
      <c r="RC127" s="7"/>
      <c r="RD127" s="7"/>
      <c r="RE127" s="7"/>
      <c r="RF127" s="7"/>
      <c r="RG127" s="7"/>
      <c r="RH127" s="7"/>
      <c r="RI127" s="7"/>
      <c r="RJ127" s="7"/>
      <c r="RK127" s="7"/>
      <c r="RL127" s="7"/>
      <c r="RM127" s="7"/>
      <c r="RN127" s="7"/>
      <c r="RO127" s="7"/>
      <c r="RP127" s="7"/>
      <c r="RQ127" s="7"/>
      <c r="RR127" s="7"/>
      <c r="RS127" s="7"/>
      <c r="RT127" s="7"/>
      <c r="RU127" s="7"/>
      <c r="RV127" s="7"/>
      <c r="RW127" s="7"/>
      <c r="RX127" s="7"/>
      <c r="RY127" s="7"/>
      <c r="RZ127" s="7"/>
      <c r="SA127" s="7"/>
      <c r="SB127" s="7"/>
      <c r="SC127" s="7"/>
      <c r="SD127" s="7"/>
      <c r="SE127" s="7"/>
      <c r="SF127" s="7"/>
      <c r="SG127" s="7"/>
      <c r="SH127" s="7"/>
      <c r="SI127" s="7"/>
      <c r="SJ127" s="7"/>
      <c r="SK127" s="7"/>
      <c r="SL127" s="7"/>
      <c r="SM127" s="7"/>
    </row>
    <row r="128" spans="1:507" ht="22.5" customHeight="1" x14ac:dyDescent="0.35">
      <c r="A128" s="94" t="s">
        <v>96</v>
      </c>
      <c r="B128" s="15" t="s">
        <v>97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0</v>
      </c>
      <c r="QM128" s="7"/>
      <c r="QN128" s="7"/>
      <c r="QO128" s="7"/>
      <c r="QP128" s="7"/>
      <c r="QQ128" s="7"/>
      <c r="QR128" s="7"/>
      <c r="QS128" s="7"/>
      <c r="QT128" s="7"/>
      <c r="QU128" s="7"/>
      <c r="QV128" s="7"/>
      <c r="QW128" s="7"/>
      <c r="QX128" s="7"/>
      <c r="QY128" s="7"/>
      <c r="QZ128" s="7"/>
      <c r="RA128" s="7"/>
      <c r="RB128" s="7"/>
      <c r="RC128" s="7"/>
      <c r="RD128" s="7"/>
      <c r="RE128" s="7"/>
      <c r="RF128" s="7"/>
      <c r="RG128" s="7"/>
      <c r="RH128" s="7"/>
      <c r="RI128" s="7"/>
      <c r="RJ128" s="7"/>
      <c r="RK128" s="7"/>
      <c r="RL128" s="7"/>
      <c r="RM128" s="7"/>
      <c r="RN128" s="7"/>
      <c r="RO128" s="7"/>
      <c r="RP128" s="7"/>
      <c r="RQ128" s="7"/>
      <c r="RR128" s="7"/>
      <c r="RS128" s="7"/>
      <c r="RT128" s="7"/>
      <c r="RU128" s="7"/>
      <c r="RV128" s="7"/>
      <c r="RW128" s="7"/>
      <c r="RX128" s="7"/>
      <c r="RY128" s="7"/>
      <c r="RZ128" s="7"/>
      <c r="SA128" s="7"/>
      <c r="SB128" s="7"/>
      <c r="SC128" s="7"/>
      <c r="SD128" s="7"/>
      <c r="SE128" s="7"/>
      <c r="SF128" s="7"/>
      <c r="SG128" s="7"/>
      <c r="SH128" s="7"/>
      <c r="SI128" s="7"/>
      <c r="SJ128" s="7"/>
      <c r="SK128" s="7"/>
      <c r="SL128" s="7"/>
      <c r="SM128" s="7"/>
    </row>
    <row r="129" spans="1:507" ht="22.5" customHeight="1" thickBot="1" x14ac:dyDescent="0.4">
      <c r="A129" s="95"/>
      <c r="B129" s="18" t="s">
        <v>98</v>
      </c>
      <c r="C129" s="19">
        <v>132</v>
      </c>
      <c r="D129" s="19">
        <v>212</v>
      </c>
      <c r="E129" s="19">
        <v>289</v>
      </c>
      <c r="F129" s="19">
        <v>317</v>
      </c>
      <c r="G129" s="19">
        <v>328</v>
      </c>
      <c r="H129" s="19">
        <v>418</v>
      </c>
      <c r="I129" s="19">
        <v>440</v>
      </c>
      <c r="J129" s="19">
        <v>432</v>
      </c>
      <c r="K129" s="19">
        <v>343</v>
      </c>
      <c r="L129" s="19">
        <v>358</v>
      </c>
      <c r="M129" s="19">
        <v>305</v>
      </c>
      <c r="N129" s="19">
        <v>455</v>
      </c>
      <c r="QM129" s="7"/>
      <c r="QN129" s="7"/>
      <c r="QO129" s="7"/>
      <c r="QP129" s="7"/>
      <c r="QQ129" s="7"/>
      <c r="QR129" s="7"/>
      <c r="QS129" s="7"/>
      <c r="QT129" s="7"/>
      <c r="QU129" s="7"/>
      <c r="QV129" s="7"/>
      <c r="QW129" s="7"/>
      <c r="QX129" s="7"/>
      <c r="QY129" s="7"/>
      <c r="QZ129" s="7"/>
      <c r="RA129" s="7"/>
      <c r="RB129" s="7"/>
      <c r="RC129" s="7"/>
      <c r="RD129" s="7"/>
      <c r="RE129" s="7"/>
      <c r="RF129" s="7"/>
      <c r="RG129" s="7"/>
      <c r="RH129" s="7"/>
      <c r="RI129" s="7"/>
      <c r="RJ129" s="7"/>
      <c r="RK129" s="7"/>
      <c r="RL129" s="7"/>
      <c r="RM129" s="7"/>
      <c r="RN129" s="7"/>
      <c r="RO129" s="7"/>
      <c r="RP129" s="7"/>
      <c r="RQ129" s="7"/>
      <c r="RR129" s="7"/>
      <c r="RS129" s="7"/>
      <c r="RT129" s="7"/>
      <c r="RU129" s="7"/>
      <c r="RV129" s="7"/>
      <c r="RW129" s="7"/>
      <c r="RX129" s="7"/>
      <c r="RY129" s="7"/>
      <c r="RZ129" s="7"/>
      <c r="SA129" s="7"/>
      <c r="SB129" s="7"/>
      <c r="SC129" s="7"/>
      <c r="SD129" s="7"/>
      <c r="SE129" s="7"/>
      <c r="SF129" s="7"/>
      <c r="SG129" s="7"/>
      <c r="SH129" s="7"/>
      <c r="SI129" s="7"/>
      <c r="SJ129" s="7"/>
      <c r="SK129" s="7"/>
      <c r="SL129" s="7"/>
      <c r="SM129" s="7"/>
    </row>
    <row r="130" spans="1:507" ht="22.5" customHeight="1" thickTop="1" x14ac:dyDescent="0.35">
      <c r="A130" s="91" t="s">
        <v>99</v>
      </c>
      <c r="B130" s="92"/>
      <c r="C130" s="13">
        <v>6576</v>
      </c>
      <c r="D130" s="13">
        <v>8424</v>
      </c>
      <c r="E130" s="13">
        <v>10939</v>
      </c>
      <c r="F130" s="13">
        <v>12532</v>
      </c>
      <c r="G130" s="13">
        <v>10291</v>
      </c>
      <c r="H130" s="13">
        <v>11532</v>
      </c>
      <c r="I130" s="13">
        <v>10200</v>
      </c>
      <c r="J130" s="13">
        <v>10221</v>
      </c>
      <c r="K130" s="13">
        <v>11864</v>
      </c>
      <c r="L130" s="13">
        <v>11190</v>
      </c>
      <c r="M130" s="13">
        <v>10634</v>
      </c>
      <c r="N130" s="13">
        <v>13399</v>
      </c>
      <c r="QM130" s="7"/>
      <c r="QN130" s="7"/>
      <c r="QO130" s="7"/>
      <c r="QP130" s="7"/>
      <c r="QQ130" s="7"/>
      <c r="QR130" s="7"/>
      <c r="QS130" s="7"/>
      <c r="QT130" s="7"/>
      <c r="QU130" s="7"/>
      <c r="QV130" s="7"/>
      <c r="QW130" s="7"/>
      <c r="QX130" s="7"/>
      <c r="QY130" s="7"/>
      <c r="QZ130" s="7"/>
      <c r="RA130" s="7"/>
      <c r="RB130" s="7"/>
      <c r="RC130" s="7"/>
      <c r="RD130" s="7"/>
      <c r="RE130" s="7"/>
      <c r="RF130" s="7"/>
      <c r="RG130" s="7"/>
      <c r="RH130" s="7"/>
      <c r="RI130" s="7"/>
      <c r="RJ130" s="7"/>
      <c r="RK130" s="7"/>
      <c r="RL130" s="7"/>
      <c r="RM130" s="7"/>
      <c r="RN130" s="7"/>
      <c r="RO130" s="7"/>
      <c r="RP130" s="7"/>
      <c r="RQ130" s="7"/>
      <c r="RR130" s="7"/>
      <c r="RS130" s="7"/>
      <c r="RT130" s="7"/>
      <c r="RU130" s="7"/>
      <c r="RV130" s="7"/>
      <c r="RW130" s="7"/>
      <c r="RX130" s="7"/>
      <c r="RY130" s="7"/>
      <c r="RZ130" s="7"/>
      <c r="SA130" s="7"/>
      <c r="SB130" s="7"/>
      <c r="SC130" s="7"/>
      <c r="SD130" s="7"/>
      <c r="SE130" s="7"/>
      <c r="SF130" s="7"/>
      <c r="SG130" s="7"/>
      <c r="SH130" s="7"/>
      <c r="SI130" s="7"/>
      <c r="SJ130" s="7"/>
      <c r="SK130" s="7"/>
      <c r="SL130" s="7"/>
      <c r="SM130" s="7"/>
    </row>
  </sheetData>
  <mergeCells count="45">
    <mergeCell ref="A5:B5"/>
    <mergeCell ref="A6:A8"/>
    <mergeCell ref="A9:A11"/>
    <mergeCell ref="A14:A16"/>
    <mergeCell ref="A17:B17"/>
    <mergeCell ref="A121:B121"/>
    <mergeCell ref="A122:A123"/>
    <mergeCell ref="A124:A125"/>
    <mergeCell ref="A128:A129"/>
    <mergeCell ref="A130:B130"/>
    <mergeCell ref="A108:B108"/>
    <mergeCell ref="A109:A110"/>
    <mergeCell ref="A111:A112"/>
    <mergeCell ref="A115:A116"/>
    <mergeCell ref="A117:B117"/>
    <mergeCell ref="A95:B95"/>
    <mergeCell ref="A96:A97"/>
    <mergeCell ref="A98:A99"/>
    <mergeCell ref="A102:A103"/>
    <mergeCell ref="A104:B104"/>
    <mergeCell ref="A82:B82"/>
    <mergeCell ref="A83:A84"/>
    <mergeCell ref="A85:A86"/>
    <mergeCell ref="A89:A90"/>
    <mergeCell ref="A91:B91"/>
    <mergeCell ref="A69:B69"/>
    <mergeCell ref="A70:A71"/>
    <mergeCell ref="A72:A73"/>
    <mergeCell ref="A76:A77"/>
    <mergeCell ref="A78:B78"/>
    <mergeCell ref="A53:B53"/>
    <mergeCell ref="A65:B65"/>
    <mergeCell ref="A54:A56"/>
    <mergeCell ref="A57:A59"/>
    <mergeCell ref="A62:A64"/>
    <mergeCell ref="A37:B37"/>
    <mergeCell ref="A49:B49"/>
    <mergeCell ref="A38:A40"/>
    <mergeCell ref="A41:A43"/>
    <mergeCell ref="A46:A48"/>
    <mergeCell ref="A21:B21"/>
    <mergeCell ref="A22:A24"/>
    <mergeCell ref="A25:A27"/>
    <mergeCell ref="A30:A32"/>
    <mergeCell ref="A33:B33"/>
  </mergeCells>
  <phoneticPr fontId="4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16"/>
  <sheetViews>
    <sheetView showGridLines="0" zoomScaleNormal="100" workbookViewId="0">
      <selection activeCell="I21" sqref="I21"/>
    </sheetView>
  </sheetViews>
  <sheetFormatPr defaultColWidth="8.92578125" defaultRowHeight="15" x14ac:dyDescent="0.35"/>
  <cols>
    <col min="1" max="1" width="6.0703125" style="1" customWidth="1"/>
    <col min="2" max="2" width="2.92578125" style="1" customWidth="1"/>
    <col min="3" max="3" width="16" style="1" customWidth="1"/>
    <col min="4" max="20" width="10.92578125" style="1" customWidth="1"/>
    <col min="21" max="16384" width="8.92578125" style="1"/>
  </cols>
  <sheetData>
    <row r="2" spans="2:20" x14ac:dyDescent="0.35">
      <c r="B2" s="1" t="s">
        <v>108</v>
      </c>
    </row>
    <row r="4" spans="2:20" ht="24.75" customHeight="1" x14ac:dyDescent="0.35">
      <c r="B4" s="96" t="s">
        <v>110</v>
      </c>
      <c r="C4" s="97"/>
      <c r="D4" s="65" t="s">
        <v>6</v>
      </c>
      <c r="E4" s="65" t="s">
        <v>7</v>
      </c>
      <c r="F4" s="65" t="s">
        <v>8</v>
      </c>
      <c r="G4" s="65" t="s">
        <v>9</v>
      </c>
      <c r="H4" s="65" t="s">
        <v>10</v>
      </c>
      <c r="I4" s="65" t="s">
        <v>11</v>
      </c>
      <c r="J4" s="65" t="s">
        <v>12</v>
      </c>
      <c r="K4" s="65" t="s">
        <v>13</v>
      </c>
      <c r="L4" s="65" t="s">
        <v>14</v>
      </c>
      <c r="M4" s="65" t="s">
        <v>15</v>
      </c>
      <c r="N4" s="65" t="s">
        <v>16</v>
      </c>
      <c r="O4" s="65" t="s">
        <v>17</v>
      </c>
      <c r="P4" s="65" t="s">
        <v>18</v>
      </c>
      <c r="Q4" s="65" t="s">
        <v>19</v>
      </c>
      <c r="R4" s="65" t="s">
        <v>20</v>
      </c>
      <c r="S4" s="65" t="s">
        <v>21</v>
      </c>
      <c r="T4" s="65" t="s">
        <v>30</v>
      </c>
    </row>
    <row r="5" spans="2:20" ht="24.75" customHeight="1" x14ac:dyDescent="0.35">
      <c r="B5" s="66" t="s">
        <v>22</v>
      </c>
      <c r="C5" s="67"/>
      <c r="D5" s="68">
        <v>85144</v>
      </c>
      <c r="E5" s="68">
        <v>88122</v>
      </c>
      <c r="F5" s="68">
        <v>88301</v>
      </c>
      <c r="G5" s="68">
        <v>79177</v>
      </c>
      <c r="H5" s="68">
        <v>77697</v>
      </c>
      <c r="I5" s="68">
        <v>56819</v>
      </c>
      <c r="J5" s="68">
        <v>53758</v>
      </c>
      <c r="K5" s="68">
        <v>53239</v>
      </c>
      <c r="L5" s="68">
        <v>43255</v>
      </c>
      <c r="M5" s="68">
        <v>42281</v>
      </c>
      <c r="N5" s="68">
        <v>35814</v>
      </c>
      <c r="O5" s="68">
        <v>35537</v>
      </c>
      <c r="P5" s="68">
        <v>35230</v>
      </c>
      <c r="Q5" s="68">
        <v>30085</v>
      </c>
      <c r="R5" s="68">
        <v>29320</v>
      </c>
      <c r="S5" s="68">
        <v>27384</v>
      </c>
      <c r="T5" s="68">
        <v>27112</v>
      </c>
    </row>
    <row r="6" spans="2:20" ht="24.75" customHeight="1" x14ac:dyDescent="0.35">
      <c r="B6" s="66" t="s">
        <v>23</v>
      </c>
      <c r="C6" s="67"/>
      <c r="D6" s="69">
        <v>22661</v>
      </c>
      <c r="E6" s="69">
        <v>23387</v>
      </c>
      <c r="F6" s="69">
        <v>23135</v>
      </c>
      <c r="G6" s="69">
        <v>18215</v>
      </c>
      <c r="H6" s="69">
        <v>17644</v>
      </c>
      <c r="I6" s="69">
        <v>15933</v>
      </c>
      <c r="J6" s="69">
        <v>15515</v>
      </c>
      <c r="K6" s="69">
        <v>15377</v>
      </c>
      <c r="L6" s="69">
        <v>12480</v>
      </c>
      <c r="M6" s="69">
        <v>12408</v>
      </c>
      <c r="N6" s="69">
        <v>11455</v>
      </c>
      <c r="O6" s="69">
        <v>11564</v>
      </c>
      <c r="P6" s="69">
        <v>11384</v>
      </c>
      <c r="Q6" s="69">
        <v>9760</v>
      </c>
      <c r="R6" s="69">
        <v>9555</v>
      </c>
      <c r="S6" s="69">
        <v>9163</v>
      </c>
      <c r="T6" s="69">
        <v>9090</v>
      </c>
    </row>
    <row r="7" spans="2:20" ht="24.75" customHeight="1" x14ac:dyDescent="0.35">
      <c r="B7" s="70" t="s">
        <v>24</v>
      </c>
      <c r="C7" s="71"/>
      <c r="D7" s="69">
        <v>5490</v>
      </c>
      <c r="E7" s="69">
        <v>6251</v>
      </c>
      <c r="F7" s="69">
        <v>6505</v>
      </c>
      <c r="G7" s="69">
        <v>6654</v>
      </c>
      <c r="H7" s="69">
        <v>6691</v>
      </c>
      <c r="I7" s="69">
        <v>5973</v>
      </c>
      <c r="J7" s="69">
        <v>5871</v>
      </c>
      <c r="K7" s="69">
        <v>5765</v>
      </c>
      <c r="L7" s="69">
        <v>5708</v>
      </c>
      <c r="M7" s="69">
        <v>5687</v>
      </c>
      <c r="N7" s="69">
        <v>4928</v>
      </c>
      <c r="O7" s="69">
        <v>4827</v>
      </c>
      <c r="P7" s="69">
        <v>4773</v>
      </c>
      <c r="Q7" s="69">
        <v>4718</v>
      </c>
      <c r="R7" s="69">
        <v>4537</v>
      </c>
      <c r="S7" s="69">
        <v>4273</v>
      </c>
      <c r="T7" s="69">
        <v>4198</v>
      </c>
    </row>
    <row r="8" spans="2:20" ht="24.75" customHeight="1" x14ac:dyDescent="0.35">
      <c r="B8" s="5"/>
      <c r="C8" s="72" t="s">
        <v>25</v>
      </c>
      <c r="D8" s="69">
        <v>2214</v>
      </c>
      <c r="E8" s="69">
        <v>2172</v>
      </c>
      <c r="F8" s="69">
        <v>2129</v>
      </c>
      <c r="G8" s="69">
        <v>2146</v>
      </c>
      <c r="H8" s="69">
        <v>1951</v>
      </c>
      <c r="I8" s="73" t="s">
        <v>26</v>
      </c>
      <c r="J8" s="73" t="s">
        <v>26</v>
      </c>
      <c r="K8" s="73" t="s">
        <v>26</v>
      </c>
      <c r="L8" s="73" t="s">
        <v>26</v>
      </c>
      <c r="M8" s="73" t="s">
        <v>26</v>
      </c>
      <c r="N8" s="73" t="s">
        <v>26</v>
      </c>
      <c r="O8" s="73" t="s">
        <v>26</v>
      </c>
      <c r="P8" s="73" t="s">
        <v>26</v>
      </c>
      <c r="Q8" s="73" t="s">
        <v>26</v>
      </c>
      <c r="R8" s="73" t="s">
        <v>26</v>
      </c>
      <c r="S8" s="73" t="s">
        <v>26</v>
      </c>
      <c r="T8" s="73" t="s">
        <v>26</v>
      </c>
    </row>
    <row r="9" spans="2:20" ht="24.75" customHeight="1" x14ac:dyDescent="0.35">
      <c r="B9" s="66" t="s">
        <v>27</v>
      </c>
      <c r="C9" s="71"/>
      <c r="D9" s="69">
        <v>1166</v>
      </c>
      <c r="E9" s="69">
        <v>1224</v>
      </c>
      <c r="F9" s="69">
        <v>1280</v>
      </c>
      <c r="G9" s="69">
        <v>1301</v>
      </c>
      <c r="H9" s="69">
        <v>1300</v>
      </c>
      <c r="I9" s="69">
        <v>1215</v>
      </c>
      <c r="J9" s="69">
        <v>1216</v>
      </c>
      <c r="K9" s="69">
        <v>1199</v>
      </c>
      <c r="L9" s="69">
        <v>1203</v>
      </c>
      <c r="M9" s="69">
        <v>1194</v>
      </c>
      <c r="N9" s="69">
        <v>1119</v>
      </c>
      <c r="O9" s="69">
        <v>1115</v>
      </c>
      <c r="P9" s="69">
        <v>1099</v>
      </c>
      <c r="Q9" s="69">
        <v>1084</v>
      </c>
      <c r="R9" s="69">
        <v>1041</v>
      </c>
      <c r="S9" s="69">
        <v>1011</v>
      </c>
      <c r="T9" s="69">
        <v>1007</v>
      </c>
    </row>
    <row r="10" spans="2:20" ht="24.75" customHeight="1" x14ac:dyDescent="0.35">
      <c r="B10" s="66" t="s">
        <v>28</v>
      </c>
      <c r="C10" s="67"/>
      <c r="D10" s="69">
        <v>1043</v>
      </c>
      <c r="E10" s="69">
        <v>1101</v>
      </c>
      <c r="F10" s="69">
        <v>1145</v>
      </c>
      <c r="G10" s="69">
        <v>1169</v>
      </c>
      <c r="H10" s="69">
        <v>1169</v>
      </c>
      <c r="I10" s="69">
        <v>1094</v>
      </c>
      <c r="J10" s="69">
        <v>1096</v>
      </c>
      <c r="K10" s="69">
        <v>1081</v>
      </c>
      <c r="L10" s="69">
        <v>1084</v>
      </c>
      <c r="M10" s="69">
        <v>1077</v>
      </c>
      <c r="N10" s="69">
        <v>1003</v>
      </c>
      <c r="O10" s="69">
        <v>997</v>
      </c>
      <c r="P10" s="69">
        <v>980</v>
      </c>
      <c r="Q10" s="69">
        <v>965</v>
      </c>
      <c r="R10" s="69">
        <v>934</v>
      </c>
      <c r="S10" s="69">
        <v>897</v>
      </c>
      <c r="T10" s="69">
        <v>890</v>
      </c>
    </row>
    <row r="11" spans="2:20" ht="24.75" customHeight="1" x14ac:dyDescent="0.35">
      <c r="B11" s="70" t="s">
        <v>29</v>
      </c>
      <c r="C11" s="67"/>
      <c r="D11" s="69">
        <v>123</v>
      </c>
      <c r="E11" s="69">
        <v>123</v>
      </c>
      <c r="F11" s="69">
        <v>135</v>
      </c>
      <c r="G11" s="69">
        <v>132</v>
      </c>
      <c r="H11" s="69">
        <v>131</v>
      </c>
      <c r="I11" s="69">
        <v>121</v>
      </c>
      <c r="J11" s="69">
        <v>120</v>
      </c>
      <c r="K11" s="69">
        <v>118</v>
      </c>
      <c r="L11" s="69">
        <v>122</v>
      </c>
      <c r="M11" s="69">
        <v>117</v>
      </c>
      <c r="N11" s="69">
        <v>116</v>
      </c>
      <c r="O11" s="69">
        <v>118</v>
      </c>
      <c r="P11" s="69">
        <v>119</v>
      </c>
      <c r="Q11" s="69">
        <v>119</v>
      </c>
      <c r="R11" s="69">
        <v>107</v>
      </c>
      <c r="S11" s="69">
        <v>114</v>
      </c>
      <c r="T11" s="69">
        <v>117</v>
      </c>
    </row>
    <row r="12" spans="2:20" ht="24.75" customHeight="1" x14ac:dyDescent="0.35">
      <c r="B12" s="5"/>
      <c r="C12" s="72" t="s">
        <v>25</v>
      </c>
      <c r="D12" s="69">
        <v>758</v>
      </c>
      <c r="E12" s="69">
        <v>736</v>
      </c>
      <c r="F12" s="69">
        <v>752</v>
      </c>
      <c r="G12" s="69">
        <v>734</v>
      </c>
      <c r="H12" s="69">
        <v>634</v>
      </c>
      <c r="I12" s="73" t="s">
        <v>26</v>
      </c>
      <c r="J12" s="73" t="s">
        <v>26</v>
      </c>
      <c r="K12" s="73"/>
      <c r="L12" s="73" t="s">
        <v>26</v>
      </c>
      <c r="M12" s="73" t="s">
        <v>26</v>
      </c>
      <c r="N12" s="73" t="s">
        <v>26</v>
      </c>
      <c r="O12" s="73" t="s">
        <v>26</v>
      </c>
      <c r="P12" s="73" t="s">
        <v>26</v>
      </c>
      <c r="Q12" s="73" t="s">
        <v>26</v>
      </c>
      <c r="R12" s="73" t="s">
        <v>26</v>
      </c>
      <c r="S12" s="73" t="s">
        <v>26</v>
      </c>
      <c r="T12" s="73" t="s">
        <v>26</v>
      </c>
    </row>
    <row r="13" spans="2:20" ht="24.75" customHeight="1" x14ac:dyDescent="0.35">
      <c r="B13" s="74"/>
      <c r="C13" s="75" t="s">
        <v>91</v>
      </c>
      <c r="D13" s="69">
        <v>114461</v>
      </c>
      <c r="E13" s="69">
        <v>118984</v>
      </c>
      <c r="F13" s="69">
        <v>119221</v>
      </c>
      <c r="G13" s="69">
        <v>107493</v>
      </c>
      <c r="H13" s="69">
        <v>103332</v>
      </c>
      <c r="I13" s="69">
        <v>79940</v>
      </c>
      <c r="J13" s="69">
        <v>76360</v>
      </c>
      <c r="K13" s="69">
        <v>75580</v>
      </c>
      <c r="L13" s="69">
        <v>62650</v>
      </c>
      <c r="M13" s="69">
        <v>60570</v>
      </c>
      <c r="N13" s="69">
        <v>53316</v>
      </c>
      <c r="O13" s="69">
        <v>53043</v>
      </c>
      <c r="P13" s="69">
        <v>52486</v>
      </c>
      <c r="Q13" s="69">
        <v>45647</v>
      </c>
      <c r="R13" s="69">
        <v>44453</v>
      </c>
      <c r="S13" s="69">
        <v>41831</v>
      </c>
      <c r="T13" s="69">
        <v>41407</v>
      </c>
    </row>
    <row r="14" spans="2:20" x14ac:dyDescent="0.35">
      <c r="B14" s="1" t="s">
        <v>90</v>
      </c>
    </row>
    <row r="16" spans="2:20" x14ac:dyDescent="0.35">
      <c r="B16" s="1" t="s">
        <v>104</v>
      </c>
    </row>
  </sheetData>
  <mergeCells count="1">
    <mergeCell ref="B4:C4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I34"/>
  <sheetViews>
    <sheetView showGridLines="0" topLeftCell="A13" zoomScaleNormal="100" workbookViewId="0">
      <selection activeCell="I21" sqref="I21"/>
    </sheetView>
  </sheetViews>
  <sheetFormatPr defaultColWidth="7.5703125" defaultRowHeight="15" x14ac:dyDescent="0.35"/>
  <cols>
    <col min="1" max="2" width="3.0703125" style="4" customWidth="1"/>
    <col min="3" max="3" width="29.5703125" style="4" bestFit="1" customWidth="1"/>
    <col min="4" max="35" width="9.92578125" style="4" customWidth="1"/>
    <col min="36" max="16384" width="7.5703125" style="4"/>
  </cols>
  <sheetData>
    <row r="1" spans="2:35" ht="20.149999999999999" customHeight="1" x14ac:dyDescent="0.35"/>
    <row r="2" spans="2:35" ht="20.149999999999999" customHeight="1" x14ac:dyDescent="0.35">
      <c r="B2" s="4" t="s">
        <v>31</v>
      </c>
      <c r="AI2" s="33"/>
    </row>
    <row r="3" spans="2:35" ht="20.149999999999999" customHeight="1" x14ac:dyDescent="0.35">
      <c r="B3" s="104"/>
      <c r="C3" s="98"/>
      <c r="D3" s="98" t="s">
        <v>32</v>
      </c>
      <c r="E3" s="98"/>
      <c r="F3" s="98" t="s">
        <v>33</v>
      </c>
      <c r="G3" s="98"/>
      <c r="H3" s="98" t="s">
        <v>34</v>
      </c>
      <c r="I3" s="98"/>
      <c r="J3" s="98" t="s">
        <v>35</v>
      </c>
      <c r="K3" s="98"/>
      <c r="L3" s="98" t="s">
        <v>36</v>
      </c>
      <c r="M3" s="98"/>
      <c r="N3" s="98" t="s">
        <v>37</v>
      </c>
      <c r="O3" s="98"/>
      <c r="P3" s="98" t="s">
        <v>38</v>
      </c>
      <c r="Q3" s="98"/>
      <c r="R3" s="98" t="s">
        <v>39</v>
      </c>
      <c r="S3" s="98"/>
      <c r="T3" s="98" t="s">
        <v>40</v>
      </c>
      <c r="U3" s="98"/>
      <c r="V3" s="98" t="s">
        <v>41</v>
      </c>
      <c r="W3" s="98"/>
      <c r="X3" s="98" t="s">
        <v>42</v>
      </c>
      <c r="Y3" s="98"/>
      <c r="Z3" s="98" t="s">
        <v>43</v>
      </c>
      <c r="AA3" s="98"/>
      <c r="AB3" s="98" t="s">
        <v>44</v>
      </c>
      <c r="AC3" s="98"/>
      <c r="AD3" s="98" t="s">
        <v>45</v>
      </c>
      <c r="AE3" s="98"/>
      <c r="AF3" s="98" t="s">
        <v>46</v>
      </c>
      <c r="AG3" s="98"/>
      <c r="AH3" s="98" t="s">
        <v>73</v>
      </c>
      <c r="AI3" s="99"/>
    </row>
    <row r="4" spans="2:35" ht="20.149999999999999" customHeight="1" x14ac:dyDescent="0.35">
      <c r="B4" s="105"/>
      <c r="C4" s="100"/>
      <c r="D4" s="34" t="s">
        <v>102</v>
      </c>
      <c r="E4" s="34" t="s">
        <v>47</v>
      </c>
      <c r="F4" s="34" t="s">
        <v>102</v>
      </c>
      <c r="G4" s="34" t="s">
        <v>47</v>
      </c>
      <c r="H4" s="34" t="s">
        <v>102</v>
      </c>
      <c r="I4" s="34" t="s">
        <v>47</v>
      </c>
      <c r="J4" s="34" t="s">
        <v>102</v>
      </c>
      <c r="K4" s="34" t="s">
        <v>47</v>
      </c>
      <c r="L4" s="34" t="s">
        <v>102</v>
      </c>
      <c r="M4" s="34" t="s">
        <v>47</v>
      </c>
      <c r="N4" s="34" t="s">
        <v>102</v>
      </c>
      <c r="O4" s="34" t="s">
        <v>47</v>
      </c>
      <c r="P4" s="34" t="s">
        <v>102</v>
      </c>
      <c r="Q4" s="34" t="s">
        <v>47</v>
      </c>
      <c r="R4" s="34" t="s">
        <v>102</v>
      </c>
      <c r="S4" s="34" t="s">
        <v>47</v>
      </c>
      <c r="T4" s="34" t="s">
        <v>102</v>
      </c>
      <c r="U4" s="34" t="s">
        <v>47</v>
      </c>
      <c r="V4" s="34" t="s">
        <v>102</v>
      </c>
      <c r="W4" s="34" t="s">
        <v>47</v>
      </c>
      <c r="X4" s="34" t="s">
        <v>102</v>
      </c>
      <c r="Y4" s="34" t="s">
        <v>47</v>
      </c>
      <c r="Z4" s="34" t="s">
        <v>102</v>
      </c>
      <c r="AA4" s="34" t="s">
        <v>47</v>
      </c>
      <c r="AB4" s="34" t="s">
        <v>102</v>
      </c>
      <c r="AC4" s="34" t="s">
        <v>47</v>
      </c>
      <c r="AD4" s="34" t="s">
        <v>102</v>
      </c>
      <c r="AE4" s="34" t="s">
        <v>47</v>
      </c>
      <c r="AF4" s="34" t="s">
        <v>102</v>
      </c>
      <c r="AG4" s="34" t="s">
        <v>47</v>
      </c>
      <c r="AH4" s="34" t="s">
        <v>102</v>
      </c>
      <c r="AI4" s="35" t="s">
        <v>47</v>
      </c>
    </row>
    <row r="5" spans="2:35" ht="23.25" customHeight="1" x14ac:dyDescent="0.35">
      <c r="B5" s="106" t="s">
        <v>48</v>
      </c>
      <c r="C5" s="107"/>
      <c r="D5" s="36">
        <v>427508</v>
      </c>
      <c r="E5" s="37">
        <v>2417342</v>
      </c>
      <c r="F5" s="36">
        <v>526025</v>
      </c>
      <c r="G5" s="37">
        <v>2987250</v>
      </c>
      <c r="H5" s="36">
        <v>584305</v>
      </c>
      <c r="I5" s="37">
        <v>3288506</v>
      </c>
      <c r="J5" s="36">
        <v>596224</v>
      </c>
      <c r="K5" s="37">
        <v>3229027</v>
      </c>
      <c r="L5" s="36">
        <v>649151</v>
      </c>
      <c r="M5" s="37">
        <v>3508510</v>
      </c>
      <c r="N5" s="36">
        <v>643579</v>
      </c>
      <c r="O5" s="37">
        <v>3490099</v>
      </c>
      <c r="P5" s="36">
        <v>498124</v>
      </c>
      <c r="Q5" s="37">
        <v>2689445</v>
      </c>
      <c r="R5" s="36">
        <v>598533</v>
      </c>
      <c r="S5" s="37">
        <v>3194936</v>
      </c>
      <c r="T5" s="36">
        <v>590624</v>
      </c>
      <c r="U5" s="37">
        <v>3174446</v>
      </c>
      <c r="V5" s="36">
        <v>575046</v>
      </c>
      <c r="W5" s="37">
        <v>3101651</v>
      </c>
      <c r="X5" s="36">
        <v>535053</v>
      </c>
      <c r="Y5" s="37">
        <v>2889237</v>
      </c>
      <c r="Z5" s="36">
        <v>520389</v>
      </c>
      <c r="AA5" s="37">
        <v>2813660</v>
      </c>
      <c r="AB5" s="36">
        <v>551613</v>
      </c>
      <c r="AC5" s="37">
        <v>2980817</v>
      </c>
      <c r="AD5" s="36">
        <v>556985</v>
      </c>
      <c r="AE5" s="37">
        <v>3100733</v>
      </c>
      <c r="AF5" s="36">
        <v>567524.5</v>
      </c>
      <c r="AG5" s="37">
        <v>3079780</v>
      </c>
      <c r="AH5" s="36">
        <v>530972</v>
      </c>
      <c r="AI5" s="37">
        <v>2835012</v>
      </c>
    </row>
    <row r="6" spans="2:35" ht="23.25" customHeight="1" x14ac:dyDescent="0.35">
      <c r="B6" s="38"/>
      <c r="C6" s="39" t="s">
        <v>49</v>
      </c>
      <c r="D6" s="40">
        <v>289519</v>
      </c>
      <c r="E6" s="40" t="s">
        <v>26</v>
      </c>
      <c r="F6" s="40">
        <v>394353</v>
      </c>
      <c r="G6" s="40" t="s">
        <v>26</v>
      </c>
      <c r="H6" s="40">
        <v>457546</v>
      </c>
      <c r="I6" s="40" t="s">
        <v>26</v>
      </c>
      <c r="J6" s="40">
        <v>511357</v>
      </c>
      <c r="K6" s="40" t="s">
        <v>26</v>
      </c>
      <c r="L6" s="40">
        <v>573651</v>
      </c>
      <c r="M6" s="40" t="s">
        <v>26</v>
      </c>
      <c r="N6" s="40">
        <v>588151</v>
      </c>
      <c r="O6" s="40" t="s">
        <v>26</v>
      </c>
      <c r="P6" s="40">
        <v>493393</v>
      </c>
      <c r="Q6" s="40" t="s">
        <v>26</v>
      </c>
      <c r="R6" s="40">
        <v>593944</v>
      </c>
      <c r="S6" s="40" t="s">
        <v>26</v>
      </c>
      <c r="T6" s="40">
        <v>587388</v>
      </c>
      <c r="U6" s="40" t="s">
        <v>26</v>
      </c>
      <c r="V6" s="40">
        <v>575046</v>
      </c>
      <c r="W6" s="40" t="s">
        <v>26</v>
      </c>
      <c r="X6" s="40">
        <v>535053</v>
      </c>
      <c r="Y6" s="40" t="s">
        <v>26</v>
      </c>
      <c r="Z6" s="40">
        <v>520389</v>
      </c>
      <c r="AA6" s="40" t="s">
        <v>26</v>
      </c>
      <c r="AB6" s="40">
        <v>551613</v>
      </c>
      <c r="AC6" s="40" t="s">
        <v>26</v>
      </c>
      <c r="AD6" s="40">
        <v>556706</v>
      </c>
      <c r="AE6" s="40" t="s">
        <v>26</v>
      </c>
      <c r="AF6" s="40">
        <v>563416</v>
      </c>
      <c r="AG6" s="40" t="s">
        <v>26</v>
      </c>
      <c r="AH6" s="40">
        <v>530014</v>
      </c>
      <c r="AI6" s="40" t="s">
        <v>26</v>
      </c>
    </row>
    <row r="7" spans="2:35" ht="23.25" customHeight="1" x14ac:dyDescent="0.35">
      <c r="B7" s="38"/>
      <c r="C7" s="41" t="s">
        <v>50</v>
      </c>
      <c r="D7" s="42">
        <v>40588</v>
      </c>
      <c r="E7" s="42" t="s">
        <v>26</v>
      </c>
      <c r="F7" s="42">
        <v>47963</v>
      </c>
      <c r="G7" s="42" t="s">
        <v>26</v>
      </c>
      <c r="H7" s="42">
        <v>43574</v>
      </c>
      <c r="I7" s="42" t="s">
        <v>26</v>
      </c>
      <c r="J7" s="42">
        <v>57619</v>
      </c>
      <c r="K7" s="42" t="s">
        <v>26</v>
      </c>
      <c r="L7" s="42">
        <v>54631</v>
      </c>
      <c r="M7" s="42" t="s">
        <v>26</v>
      </c>
      <c r="N7" s="42">
        <v>51776</v>
      </c>
      <c r="O7" s="42" t="s">
        <v>26</v>
      </c>
      <c r="P7" s="42">
        <v>30056</v>
      </c>
      <c r="Q7" s="42" t="s">
        <v>26</v>
      </c>
      <c r="R7" s="42">
        <v>25978</v>
      </c>
      <c r="S7" s="42" t="s">
        <v>26</v>
      </c>
      <c r="T7" s="42">
        <v>17574</v>
      </c>
      <c r="U7" s="42" t="s">
        <v>26</v>
      </c>
      <c r="V7" s="42">
        <v>16908</v>
      </c>
      <c r="W7" s="42" t="s">
        <v>26</v>
      </c>
      <c r="X7" s="42">
        <v>13601</v>
      </c>
      <c r="Y7" s="42" t="s">
        <v>26</v>
      </c>
      <c r="Z7" s="42">
        <v>10660</v>
      </c>
      <c r="AA7" s="42" t="s">
        <v>26</v>
      </c>
      <c r="AB7" s="42">
        <v>9567</v>
      </c>
      <c r="AC7" s="42" t="s">
        <v>26</v>
      </c>
      <c r="AD7" s="42">
        <v>13013</v>
      </c>
      <c r="AE7" s="42" t="s">
        <v>26</v>
      </c>
      <c r="AF7" s="42">
        <v>19327.7</v>
      </c>
      <c r="AG7" s="42" t="s">
        <v>26</v>
      </c>
      <c r="AH7" s="42">
        <v>20520</v>
      </c>
      <c r="AI7" s="42" t="s">
        <v>26</v>
      </c>
    </row>
    <row r="8" spans="2:35" ht="23.25" customHeight="1" x14ac:dyDescent="0.35">
      <c r="B8" s="43"/>
      <c r="C8" s="44" t="s">
        <v>51</v>
      </c>
      <c r="D8" s="45">
        <v>248931</v>
      </c>
      <c r="E8" s="45" t="s">
        <v>26</v>
      </c>
      <c r="F8" s="45">
        <v>346390</v>
      </c>
      <c r="G8" s="45" t="s">
        <v>26</v>
      </c>
      <c r="H8" s="45">
        <v>413971</v>
      </c>
      <c r="I8" s="45" t="s">
        <v>26</v>
      </c>
      <c r="J8" s="45">
        <v>453739</v>
      </c>
      <c r="K8" s="45" t="s">
        <v>26</v>
      </c>
      <c r="L8" s="45">
        <v>519020</v>
      </c>
      <c r="M8" s="45" t="s">
        <v>26</v>
      </c>
      <c r="N8" s="45">
        <v>536375</v>
      </c>
      <c r="O8" s="45" t="s">
        <v>26</v>
      </c>
      <c r="P8" s="45">
        <v>463337</v>
      </c>
      <c r="Q8" s="45" t="s">
        <v>26</v>
      </c>
      <c r="R8" s="45">
        <v>567966</v>
      </c>
      <c r="S8" s="45" t="s">
        <v>26</v>
      </c>
      <c r="T8" s="45">
        <v>569814</v>
      </c>
      <c r="U8" s="45" t="s">
        <v>26</v>
      </c>
      <c r="V8" s="45">
        <v>558138</v>
      </c>
      <c r="W8" s="45" t="s">
        <v>26</v>
      </c>
      <c r="X8" s="45">
        <v>521452</v>
      </c>
      <c r="Y8" s="45" t="s">
        <v>26</v>
      </c>
      <c r="Z8" s="45">
        <v>509729</v>
      </c>
      <c r="AA8" s="45" t="s">
        <v>26</v>
      </c>
      <c r="AB8" s="45">
        <v>542046</v>
      </c>
      <c r="AC8" s="45" t="s">
        <v>26</v>
      </c>
      <c r="AD8" s="45">
        <v>543693</v>
      </c>
      <c r="AE8" s="45" t="s">
        <v>26</v>
      </c>
      <c r="AF8" s="45">
        <v>544088.30000000005</v>
      </c>
      <c r="AG8" s="45" t="s">
        <v>26</v>
      </c>
      <c r="AH8" s="45">
        <v>509494</v>
      </c>
      <c r="AI8" s="45" t="s">
        <v>26</v>
      </c>
    </row>
    <row r="9" spans="2:35" ht="23.25" customHeight="1" x14ac:dyDescent="0.35">
      <c r="B9" s="102" t="s">
        <v>52</v>
      </c>
      <c r="C9" s="103"/>
      <c r="D9" s="46">
        <v>52955</v>
      </c>
      <c r="E9" s="47">
        <v>307167</v>
      </c>
      <c r="F9" s="46">
        <v>71950</v>
      </c>
      <c r="G9" s="47">
        <v>414697</v>
      </c>
      <c r="H9" s="46">
        <v>59018</v>
      </c>
      <c r="I9" s="47">
        <v>340811</v>
      </c>
      <c r="J9" s="46">
        <v>47952</v>
      </c>
      <c r="K9" s="47">
        <v>265913</v>
      </c>
      <c r="L9" s="46">
        <v>45417</v>
      </c>
      <c r="M9" s="47">
        <v>244102</v>
      </c>
      <c r="N9" s="46">
        <v>37906</v>
      </c>
      <c r="O9" s="47">
        <v>203966</v>
      </c>
      <c r="P9" s="46">
        <v>25869</v>
      </c>
      <c r="Q9" s="47">
        <v>139254</v>
      </c>
      <c r="R9" s="46">
        <v>27329</v>
      </c>
      <c r="S9" s="47">
        <v>146453</v>
      </c>
      <c r="T9" s="46">
        <v>30403</v>
      </c>
      <c r="U9" s="47">
        <v>163452</v>
      </c>
      <c r="V9" s="46">
        <v>32121</v>
      </c>
      <c r="W9" s="47">
        <v>175563</v>
      </c>
      <c r="X9" s="46">
        <v>34923</v>
      </c>
      <c r="Y9" s="47">
        <v>189291</v>
      </c>
      <c r="Z9" s="46">
        <v>32939</v>
      </c>
      <c r="AA9" s="47">
        <v>175697</v>
      </c>
      <c r="AB9" s="46">
        <v>31068</v>
      </c>
      <c r="AC9" s="47">
        <v>167465</v>
      </c>
      <c r="AD9" s="46">
        <v>32638</v>
      </c>
      <c r="AE9" s="47">
        <v>179986</v>
      </c>
      <c r="AF9" s="46">
        <v>33530</v>
      </c>
      <c r="AG9" s="47">
        <v>187926</v>
      </c>
      <c r="AH9" s="48">
        <v>33923</v>
      </c>
      <c r="AI9" s="47">
        <v>190331</v>
      </c>
    </row>
    <row r="10" spans="2:35" ht="23.25" customHeight="1" x14ac:dyDescent="0.35">
      <c r="B10" s="38"/>
      <c r="C10" s="39" t="s">
        <v>53</v>
      </c>
      <c r="D10" s="40">
        <v>49126</v>
      </c>
      <c r="E10" s="40" t="s">
        <v>26</v>
      </c>
      <c r="F10" s="40">
        <v>71950</v>
      </c>
      <c r="G10" s="40" t="s">
        <v>26</v>
      </c>
      <c r="H10" s="40">
        <v>59018</v>
      </c>
      <c r="I10" s="40" t="s">
        <v>26</v>
      </c>
      <c r="J10" s="40">
        <v>47952</v>
      </c>
      <c r="K10" s="40" t="s">
        <v>26</v>
      </c>
      <c r="L10" s="40">
        <v>45417</v>
      </c>
      <c r="M10" s="40" t="s">
        <v>26</v>
      </c>
      <c r="N10" s="40">
        <v>37906</v>
      </c>
      <c r="O10" s="40" t="s">
        <v>26</v>
      </c>
      <c r="P10" s="40">
        <v>25869</v>
      </c>
      <c r="Q10" s="40" t="s">
        <v>26</v>
      </c>
      <c r="R10" s="40">
        <v>27329</v>
      </c>
      <c r="S10" s="40" t="s">
        <v>26</v>
      </c>
      <c r="T10" s="40">
        <v>30403</v>
      </c>
      <c r="U10" s="40" t="s">
        <v>26</v>
      </c>
      <c r="V10" s="40">
        <v>32121</v>
      </c>
      <c r="W10" s="40" t="s">
        <v>26</v>
      </c>
      <c r="X10" s="40">
        <v>34923</v>
      </c>
      <c r="Y10" s="40" t="s">
        <v>26</v>
      </c>
      <c r="Z10" s="40">
        <v>32939</v>
      </c>
      <c r="AA10" s="40" t="s">
        <v>26</v>
      </c>
      <c r="AB10" s="40">
        <v>31068</v>
      </c>
      <c r="AC10" s="40" t="s">
        <v>26</v>
      </c>
      <c r="AD10" s="40">
        <v>32638</v>
      </c>
      <c r="AE10" s="40" t="s">
        <v>26</v>
      </c>
      <c r="AF10" s="40">
        <v>33530.199999999997</v>
      </c>
      <c r="AG10" s="40" t="s">
        <v>26</v>
      </c>
      <c r="AH10" s="40">
        <v>33923</v>
      </c>
      <c r="AI10" s="40" t="s">
        <v>26</v>
      </c>
    </row>
    <row r="11" spans="2:35" ht="23.25" customHeight="1" x14ac:dyDescent="0.35">
      <c r="B11" s="38"/>
      <c r="C11" s="41" t="s">
        <v>54</v>
      </c>
      <c r="D11" s="42">
        <v>928</v>
      </c>
      <c r="E11" s="42" t="s">
        <v>26</v>
      </c>
      <c r="F11" s="42">
        <v>3652</v>
      </c>
      <c r="G11" s="42" t="s">
        <v>26</v>
      </c>
      <c r="H11" s="42">
        <v>745</v>
      </c>
      <c r="I11" s="42" t="s">
        <v>26</v>
      </c>
      <c r="J11" s="42">
        <v>685</v>
      </c>
      <c r="K11" s="42" t="s">
        <v>26</v>
      </c>
      <c r="L11" s="42">
        <v>2290</v>
      </c>
      <c r="M11" s="42" t="s">
        <v>26</v>
      </c>
      <c r="N11" s="42">
        <v>3469</v>
      </c>
      <c r="O11" s="42" t="s">
        <v>26</v>
      </c>
      <c r="P11" s="42">
        <v>261</v>
      </c>
      <c r="Q11" s="42" t="s">
        <v>26</v>
      </c>
      <c r="R11" s="42">
        <v>321</v>
      </c>
      <c r="S11" s="42" t="s">
        <v>26</v>
      </c>
      <c r="T11" s="42">
        <v>323</v>
      </c>
      <c r="U11" s="42" t="s">
        <v>26</v>
      </c>
      <c r="V11" s="42">
        <v>441</v>
      </c>
      <c r="W11" s="42" t="s">
        <v>26</v>
      </c>
      <c r="X11" s="42">
        <v>755</v>
      </c>
      <c r="Y11" s="42" t="s">
        <v>26</v>
      </c>
      <c r="Z11" s="42">
        <v>1131</v>
      </c>
      <c r="AA11" s="42" t="s">
        <v>26</v>
      </c>
      <c r="AB11" s="42">
        <v>1210</v>
      </c>
      <c r="AC11" s="42" t="s">
        <v>26</v>
      </c>
      <c r="AD11" s="42">
        <v>1088</v>
      </c>
      <c r="AE11" s="42" t="s">
        <v>26</v>
      </c>
      <c r="AF11" s="42">
        <v>831.7</v>
      </c>
      <c r="AG11" s="42" t="s">
        <v>26</v>
      </c>
      <c r="AH11" s="42">
        <v>699</v>
      </c>
      <c r="AI11" s="42" t="s">
        <v>26</v>
      </c>
    </row>
    <row r="12" spans="2:35" ht="23.25" customHeight="1" x14ac:dyDescent="0.35">
      <c r="B12" s="43"/>
      <c r="C12" s="44" t="s">
        <v>51</v>
      </c>
      <c r="D12" s="45">
        <v>48199</v>
      </c>
      <c r="E12" s="45" t="s">
        <v>26</v>
      </c>
      <c r="F12" s="45">
        <v>68298</v>
      </c>
      <c r="G12" s="45" t="s">
        <v>26</v>
      </c>
      <c r="H12" s="45">
        <v>58273</v>
      </c>
      <c r="I12" s="45" t="s">
        <v>26</v>
      </c>
      <c r="J12" s="45">
        <v>47267</v>
      </c>
      <c r="K12" s="45" t="s">
        <v>26</v>
      </c>
      <c r="L12" s="45">
        <v>43127</v>
      </c>
      <c r="M12" s="45" t="s">
        <v>26</v>
      </c>
      <c r="N12" s="45">
        <v>34437</v>
      </c>
      <c r="O12" s="45" t="s">
        <v>26</v>
      </c>
      <c r="P12" s="45">
        <v>25608</v>
      </c>
      <c r="Q12" s="45" t="s">
        <v>26</v>
      </c>
      <c r="R12" s="45">
        <v>27008</v>
      </c>
      <c r="S12" s="45" t="s">
        <v>26</v>
      </c>
      <c r="T12" s="45">
        <v>30080</v>
      </c>
      <c r="U12" s="45" t="s">
        <v>26</v>
      </c>
      <c r="V12" s="45">
        <v>31680</v>
      </c>
      <c r="W12" s="45" t="s">
        <v>26</v>
      </c>
      <c r="X12" s="45">
        <v>34168</v>
      </c>
      <c r="Y12" s="45" t="s">
        <v>26</v>
      </c>
      <c r="Z12" s="45">
        <v>31808</v>
      </c>
      <c r="AA12" s="45" t="s">
        <v>26</v>
      </c>
      <c r="AB12" s="45">
        <v>29858</v>
      </c>
      <c r="AC12" s="45" t="s">
        <v>26</v>
      </c>
      <c r="AD12" s="45">
        <v>31550</v>
      </c>
      <c r="AE12" s="45" t="s">
        <v>26</v>
      </c>
      <c r="AF12" s="45">
        <v>32698.5</v>
      </c>
      <c r="AG12" s="45" t="s">
        <v>26</v>
      </c>
      <c r="AH12" s="45">
        <v>33224</v>
      </c>
      <c r="AI12" s="45" t="s">
        <v>26</v>
      </c>
    </row>
    <row r="13" spans="2:35" ht="20.149999999999999" customHeight="1" x14ac:dyDescent="0.35">
      <c r="C13" s="4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</row>
    <row r="14" spans="2:35" ht="20.149999999999999" customHeight="1" x14ac:dyDescent="0.35">
      <c r="B14" s="4" t="s">
        <v>55</v>
      </c>
    </row>
    <row r="15" spans="2:35" ht="20.149999999999999" customHeight="1" x14ac:dyDescent="0.35">
      <c r="B15" s="104" t="s">
        <v>110</v>
      </c>
      <c r="C15" s="98"/>
      <c r="D15" s="98" t="s">
        <v>32</v>
      </c>
      <c r="E15" s="98"/>
      <c r="F15" s="98" t="s">
        <v>33</v>
      </c>
      <c r="G15" s="98"/>
      <c r="H15" s="98" t="s">
        <v>34</v>
      </c>
      <c r="I15" s="98"/>
      <c r="J15" s="98" t="s">
        <v>35</v>
      </c>
      <c r="K15" s="98"/>
      <c r="L15" s="98" t="s">
        <v>36</v>
      </c>
      <c r="M15" s="98"/>
      <c r="N15" s="98" t="s">
        <v>37</v>
      </c>
      <c r="O15" s="98"/>
      <c r="P15" s="98" t="s">
        <v>38</v>
      </c>
      <c r="Q15" s="98"/>
      <c r="R15" s="98" t="s">
        <v>39</v>
      </c>
      <c r="S15" s="98"/>
      <c r="T15" s="98" t="s">
        <v>40</v>
      </c>
      <c r="U15" s="98"/>
      <c r="V15" s="98" t="s">
        <v>41</v>
      </c>
      <c r="W15" s="98"/>
      <c r="X15" s="98" t="s">
        <v>42</v>
      </c>
      <c r="Y15" s="98"/>
      <c r="Z15" s="98" t="s">
        <v>43</v>
      </c>
      <c r="AA15" s="98"/>
      <c r="AB15" s="98" t="s">
        <v>44</v>
      </c>
      <c r="AC15" s="98"/>
      <c r="AD15" s="98" t="s">
        <v>45</v>
      </c>
      <c r="AE15" s="98"/>
      <c r="AF15" s="98" t="s">
        <v>46</v>
      </c>
      <c r="AG15" s="98"/>
      <c r="AH15" s="100" t="s">
        <v>73</v>
      </c>
      <c r="AI15" s="101"/>
    </row>
    <row r="16" spans="2:35" ht="20.149999999999999" customHeight="1" x14ac:dyDescent="0.35">
      <c r="B16" s="105"/>
      <c r="C16" s="100"/>
      <c r="D16" s="34" t="s">
        <v>56</v>
      </c>
      <c r="E16" s="34" t="s">
        <v>47</v>
      </c>
      <c r="F16" s="34" t="s">
        <v>56</v>
      </c>
      <c r="G16" s="34" t="s">
        <v>47</v>
      </c>
      <c r="H16" s="34" t="s">
        <v>56</v>
      </c>
      <c r="I16" s="34" t="s">
        <v>47</v>
      </c>
      <c r="J16" s="34" t="s">
        <v>56</v>
      </c>
      <c r="K16" s="34" t="s">
        <v>47</v>
      </c>
      <c r="L16" s="34" t="s">
        <v>56</v>
      </c>
      <c r="M16" s="34" t="s">
        <v>47</v>
      </c>
      <c r="N16" s="34" t="s">
        <v>56</v>
      </c>
      <c r="O16" s="34" t="s">
        <v>47</v>
      </c>
      <c r="P16" s="34" t="s">
        <v>56</v>
      </c>
      <c r="Q16" s="34" t="s">
        <v>47</v>
      </c>
      <c r="R16" s="34" t="s">
        <v>56</v>
      </c>
      <c r="S16" s="34" t="s">
        <v>47</v>
      </c>
      <c r="T16" s="34" t="s">
        <v>56</v>
      </c>
      <c r="U16" s="34" t="s">
        <v>47</v>
      </c>
      <c r="V16" s="34" t="s">
        <v>56</v>
      </c>
      <c r="W16" s="34" t="s">
        <v>47</v>
      </c>
      <c r="X16" s="34" t="s">
        <v>56</v>
      </c>
      <c r="Y16" s="34" t="s">
        <v>47</v>
      </c>
      <c r="Z16" s="34" t="s">
        <v>56</v>
      </c>
      <c r="AA16" s="34" t="s">
        <v>47</v>
      </c>
      <c r="AB16" s="34" t="s">
        <v>56</v>
      </c>
      <c r="AC16" s="34" t="s">
        <v>47</v>
      </c>
      <c r="AD16" s="34" t="s">
        <v>56</v>
      </c>
      <c r="AE16" s="34" t="s">
        <v>47</v>
      </c>
      <c r="AF16" s="34" t="s">
        <v>56</v>
      </c>
      <c r="AG16" s="34" t="s">
        <v>47</v>
      </c>
      <c r="AH16" s="34" t="s">
        <v>56</v>
      </c>
      <c r="AI16" s="35" t="s">
        <v>47</v>
      </c>
    </row>
    <row r="17" spans="2:35" ht="23.25" customHeight="1" x14ac:dyDescent="0.35">
      <c r="B17" s="110" t="s">
        <v>57</v>
      </c>
      <c r="C17" s="107"/>
      <c r="D17" s="51">
        <v>740615</v>
      </c>
      <c r="E17" s="52">
        <v>337995</v>
      </c>
      <c r="F17" s="51">
        <v>1271189</v>
      </c>
      <c r="G17" s="52">
        <v>550377</v>
      </c>
      <c r="H17" s="51">
        <v>1964178</v>
      </c>
      <c r="I17" s="52">
        <v>810052</v>
      </c>
      <c r="J17" s="51">
        <v>2926680</v>
      </c>
      <c r="K17" s="52">
        <v>1087470</v>
      </c>
      <c r="L17" s="51">
        <v>4037609</v>
      </c>
      <c r="M17" s="52">
        <v>1437573</v>
      </c>
      <c r="N17" s="51">
        <v>4877396</v>
      </c>
      <c r="O17" s="52">
        <v>1613916</v>
      </c>
      <c r="P17" s="51">
        <v>4656154</v>
      </c>
      <c r="Q17" s="52">
        <v>1409099</v>
      </c>
      <c r="R17" s="51">
        <v>6492359</v>
      </c>
      <c r="S17" s="52">
        <v>1863773</v>
      </c>
      <c r="T17" s="51">
        <v>6967146</v>
      </c>
      <c r="U17" s="52">
        <v>1916380</v>
      </c>
      <c r="V17" s="51">
        <v>7648220</v>
      </c>
      <c r="W17" s="52">
        <v>2003000</v>
      </c>
      <c r="X17" s="51">
        <v>7648616</v>
      </c>
      <c r="Y17" s="52">
        <v>1916637</v>
      </c>
      <c r="Z17" s="51">
        <v>7867900</v>
      </c>
      <c r="AA17" s="52">
        <v>2011009</v>
      </c>
      <c r="AB17" s="51">
        <v>8981471</v>
      </c>
      <c r="AC17" s="52">
        <v>2220171</v>
      </c>
      <c r="AD17" s="51">
        <v>9572569</v>
      </c>
      <c r="AE17" s="52">
        <v>2293779</v>
      </c>
      <c r="AF17" s="51">
        <v>9830734</v>
      </c>
      <c r="AG17" s="52">
        <v>2296865</v>
      </c>
      <c r="AH17" s="51">
        <v>9271555</v>
      </c>
      <c r="AI17" s="52">
        <v>2121141</v>
      </c>
    </row>
    <row r="18" spans="2:35" ht="23.25" customHeight="1" x14ac:dyDescent="0.35">
      <c r="B18" s="108" t="s">
        <v>58</v>
      </c>
      <c r="C18" s="109"/>
      <c r="D18" s="53">
        <v>197122</v>
      </c>
      <c r="E18" s="54">
        <v>124123</v>
      </c>
      <c r="F18" s="55">
        <v>275406</v>
      </c>
      <c r="G18" s="55">
        <v>170282</v>
      </c>
      <c r="H18" s="55">
        <v>306323</v>
      </c>
      <c r="I18" s="55">
        <v>192354</v>
      </c>
      <c r="J18" s="55">
        <v>379435</v>
      </c>
      <c r="K18" s="55">
        <v>218763</v>
      </c>
      <c r="L18" s="55">
        <v>483225</v>
      </c>
      <c r="M18" s="55">
        <v>259806</v>
      </c>
      <c r="N18" s="55">
        <v>608092</v>
      </c>
      <c r="O18" s="55">
        <v>291133</v>
      </c>
      <c r="P18" s="55">
        <v>556655</v>
      </c>
      <c r="Q18" s="55">
        <v>236429</v>
      </c>
      <c r="R18" s="55">
        <v>756267</v>
      </c>
      <c r="S18" s="55">
        <v>294172</v>
      </c>
      <c r="T18" s="55">
        <v>938232</v>
      </c>
      <c r="U18" s="55">
        <v>357477</v>
      </c>
      <c r="V18" s="55">
        <v>1103897</v>
      </c>
      <c r="W18" s="55">
        <v>400905</v>
      </c>
      <c r="X18" s="55">
        <v>1202546</v>
      </c>
      <c r="Y18" s="55">
        <v>437612</v>
      </c>
      <c r="Z18" s="55">
        <v>1365858</v>
      </c>
      <c r="AA18" s="55">
        <v>469154</v>
      </c>
      <c r="AB18" s="55">
        <v>1628224</v>
      </c>
      <c r="AC18" s="55">
        <v>525399</v>
      </c>
      <c r="AD18" s="55">
        <v>1887381</v>
      </c>
      <c r="AE18" s="55">
        <v>566389</v>
      </c>
      <c r="AF18" s="55">
        <v>2188990</v>
      </c>
      <c r="AG18" s="55">
        <v>616842</v>
      </c>
      <c r="AH18" s="55">
        <v>2373326</v>
      </c>
      <c r="AI18" s="55">
        <v>632117</v>
      </c>
    </row>
    <row r="19" spans="2:35" ht="20.149999999999999" customHeight="1" x14ac:dyDescent="0.35">
      <c r="C19" s="4" t="s">
        <v>59</v>
      </c>
      <c r="Y19" s="56"/>
    </row>
    <row r="20" spans="2:35" ht="20.149999999999999" customHeight="1" x14ac:dyDescent="0.35">
      <c r="Y20" s="56"/>
    </row>
    <row r="21" spans="2:35" ht="20.149999999999999" customHeight="1" x14ac:dyDescent="0.35">
      <c r="B21" s="4" t="s">
        <v>60</v>
      </c>
      <c r="AI21" s="33"/>
    </row>
    <row r="22" spans="2:35" ht="20.149999999999999" customHeight="1" x14ac:dyDescent="0.35">
      <c r="B22" s="104" t="s">
        <v>110</v>
      </c>
      <c r="C22" s="98"/>
      <c r="D22" s="100" t="s">
        <v>32</v>
      </c>
      <c r="E22" s="100"/>
      <c r="F22" s="100" t="s">
        <v>33</v>
      </c>
      <c r="G22" s="100"/>
      <c r="H22" s="100" t="s">
        <v>34</v>
      </c>
      <c r="I22" s="100"/>
      <c r="J22" s="100" t="s">
        <v>35</v>
      </c>
      <c r="K22" s="100"/>
      <c r="L22" s="100" t="s">
        <v>36</v>
      </c>
      <c r="M22" s="100"/>
      <c r="N22" s="100" t="s">
        <v>37</v>
      </c>
      <c r="O22" s="100"/>
      <c r="P22" s="100" t="s">
        <v>38</v>
      </c>
      <c r="Q22" s="100"/>
      <c r="R22" s="100" t="s">
        <v>39</v>
      </c>
      <c r="S22" s="100"/>
      <c r="T22" s="100" t="s">
        <v>40</v>
      </c>
      <c r="U22" s="100"/>
      <c r="V22" s="100" t="s">
        <v>41</v>
      </c>
      <c r="W22" s="100"/>
      <c r="X22" s="100" t="s">
        <v>42</v>
      </c>
      <c r="Y22" s="100"/>
      <c r="Z22" s="100" t="s">
        <v>43</v>
      </c>
      <c r="AA22" s="100"/>
      <c r="AB22" s="100" t="s">
        <v>44</v>
      </c>
      <c r="AC22" s="100"/>
      <c r="AD22" s="100" t="s">
        <v>45</v>
      </c>
      <c r="AE22" s="100"/>
      <c r="AF22" s="100" t="s">
        <v>46</v>
      </c>
      <c r="AG22" s="100"/>
      <c r="AH22" s="100" t="s">
        <v>73</v>
      </c>
      <c r="AI22" s="101"/>
    </row>
    <row r="23" spans="2:35" ht="20.149999999999999" customHeight="1" x14ac:dyDescent="0.35">
      <c r="B23" s="105"/>
      <c r="C23" s="100"/>
      <c r="D23" s="34" t="s">
        <v>103</v>
      </c>
      <c r="E23" s="34" t="s">
        <v>47</v>
      </c>
      <c r="F23" s="34" t="s">
        <v>103</v>
      </c>
      <c r="G23" s="34" t="s">
        <v>47</v>
      </c>
      <c r="H23" s="34" t="s">
        <v>103</v>
      </c>
      <c r="I23" s="34" t="s">
        <v>47</v>
      </c>
      <c r="J23" s="34" t="s">
        <v>103</v>
      </c>
      <c r="K23" s="34" t="s">
        <v>47</v>
      </c>
      <c r="L23" s="34" t="s">
        <v>103</v>
      </c>
      <c r="M23" s="34" t="s">
        <v>47</v>
      </c>
      <c r="N23" s="34" t="s">
        <v>103</v>
      </c>
      <c r="O23" s="34" t="s">
        <v>47</v>
      </c>
      <c r="P23" s="34" t="s">
        <v>103</v>
      </c>
      <c r="Q23" s="34" t="s">
        <v>47</v>
      </c>
      <c r="R23" s="34" t="s">
        <v>103</v>
      </c>
      <c r="S23" s="34" t="s">
        <v>47</v>
      </c>
      <c r="T23" s="34" t="s">
        <v>103</v>
      </c>
      <c r="U23" s="34" t="s">
        <v>47</v>
      </c>
      <c r="V23" s="34" t="s">
        <v>103</v>
      </c>
      <c r="W23" s="34" t="s">
        <v>47</v>
      </c>
      <c r="X23" s="34" t="s">
        <v>103</v>
      </c>
      <c r="Y23" s="34" t="s">
        <v>47</v>
      </c>
      <c r="Z23" s="34" t="s">
        <v>103</v>
      </c>
      <c r="AA23" s="34" t="s">
        <v>47</v>
      </c>
      <c r="AB23" s="34" t="s">
        <v>103</v>
      </c>
      <c r="AC23" s="34" t="s">
        <v>47</v>
      </c>
      <c r="AD23" s="34" t="s">
        <v>103</v>
      </c>
      <c r="AE23" s="34" t="s">
        <v>47</v>
      </c>
      <c r="AF23" s="34" t="s">
        <v>103</v>
      </c>
      <c r="AG23" s="34" t="s">
        <v>47</v>
      </c>
      <c r="AH23" s="34" t="s">
        <v>103</v>
      </c>
      <c r="AI23" s="35" t="s">
        <v>47</v>
      </c>
    </row>
    <row r="24" spans="2:35" ht="23.25" customHeight="1" x14ac:dyDescent="0.35">
      <c r="B24" s="111" t="s">
        <v>61</v>
      </c>
      <c r="C24" s="111"/>
      <c r="D24" s="52">
        <v>89940</v>
      </c>
      <c r="E24" s="57">
        <f>E18</f>
        <v>124123</v>
      </c>
      <c r="F24" s="52">
        <v>182335</v>
      </c>
      <c r="G24" s="57">
        <f>G18</f>
        <v>170282</v>
      </c>
      <c r="H24" s="52">
        <v>210593</v>
      </c>
      <c r="I24" s="57">
        <f>I18</f>
        <v>192354</v>
      </c>
      <c r="J24" s="52">
        <v>263978</v>
      </c>
      <c r="K24" s="57">
        <f>K18</f>
        <v>218763</v>
      </c>
      <c r="L24" s="52">
        <v>339950</v>
      </c>
      <c r="M24" s="57">
        <f>M18</f>
        <v>259806</v>
      </c>
      <c r="N24" s="52">
        <v>485904</v>
      </c>
      <c r="O24" s="57">
        <f>O18</f>
        <v>291133</v>
      </c>
      <c r="P24" s="52">
        <v>372183</v>
      </c>
      <c r="Q24" s="57">
        <f>Q18</f>
        <v>236429</v>
      </c>
      <c r="R24" s="52">
        <v>522486</v>
      </c>
      <c r="S24" s="57">
        <f>S18</f>
        <v>294172</v>
      </c>
      <c r="T24" s="52">
        <v>610790</v>
      </c>
      <c r="U24" s="57">
        <f>U18</f>
        <v>357477</v>
      </c>
      <c r="V24" s="52">
        <v>768796</v>
      </c>
      <c r="W24" s="57">
        <f>W18</f>
        <v>400905</v>
      </c>
      <c r="X24" s="52">
        <v>801400</v>
      </c>
      <c r="Y24" s="57">
        <f>Y18</f>
        <v>437612</v>
      </c>
      <c r="Z24" s="52">
        <v>870902</v>
      </c>
      <c r="AA24" s="57">
        <f>AA18</f>
        <v>469154</v>
      </c>
      <c r="AB24" s="52">
        <v>1028761</v>
      </c>
      <c r="AC24" s="57">
        <f>AC18</f>
        <v>525399</v>
      </c>
      <c r="AD24" s="52">
        <v>1165315</v>
      </c>
      <c r="AE24" s="57">
        <f>AE18</f>
        <v>566389</v>
      </c>
      <c r="AF24" s="52">
        <v>1344898.2</v>
      </c>
      <c r="AG24" s="57">
        <f>AG18</f>
        <v>616842</v>
      </c>
      <c r="AH24" s="52">
        <v>1499170.2</v>
      </c>
      <c r="AI24" s="57">
        <f>AI18</f>
        <v>632117</v>
      </c>
    </row>
    <row r="25" spans="2:35" ht="23.25" customHeight="1" x14ac:dyDescent="0.35">
      <c r="B25" s="112" t="s">
        <v>62</v>
      </c>
      <c r="C25" s="112"/>
      <c r="D25" s="55">
        <v>84026</v>
      </c>
      <c r="E25" s="54">
        <f>E18</f>
        <v>124123</v>
      </c>
      <c r="F25" s="55">
        <v>165470</v>
      </c>
      <c r="G25" s="54">
        <f>G18</f>
        <v>170282</v>
      </c>
      <c r="H25" s="55">
        <v>198122</v>
      </c>
      <c r="I25" s="54">
        <f>I18</f>
        <v>192354</v>
      </c>
      <c r="J25" s="55">
        <v>249287</v>
      </c>
      <c r="K25" s="54">
        <f>K18</f>
        <v>218763</v>
      </c>
      <c r="L25" s="55">
        <v>320061</v>
      </c>
      <c r="M25" s="54">
        <f>M18</f>
        <v>259806</v>
      </c>
      <c r="N25" s="55">
        <v>459594</v>
      </c>
      <c r="O25" s="54">
        <f>O18</f>
        <v>291133</v>
      </c>
      <c r="P25" s="55">
        <v>348397</v>
      </c>
      <c r="Q25" s="54">
        <f>Q18</f>
        <v>236429</v>
      </c>
      <c r="R25" s="55">
        <v>488983</v>
      </c>
      <c r="S25" s="54">
        <f>S18</f>
        <v>294172</v>
      </c>
      <c r="T25" s="55">
        <v>36725</v>
      </c>
      <c r="U25" s="54">
        <f>U18</f>
        <v>357477</v>
      </c>
      <c r="V25" s="55">
        <v>723053</v>
      </c>
      <c r="W25" s="54">
        <f>W18</f>
        <v>400905</v>
      </c>
      <c r="X25" s="55">
        <v>747540</v>
      </c>
      <c r="Y25" s="54">
        <f>Y18</f>
        <v>437612</v>
      </c>
      <c r="Z25" s="55">
        <v>815036</v>
      </c>
      <c r="AA25" s="54">
        <f>AA18</f>
        <v>469154</v>
      </c>
      <c r="AB25" s="55">
        <v>966675</v>
      </c>
      <c r="AC25" s="54">
        <f>AC18</f>
        <v>525399</v>
      </c>
      <c r="AD25" s="55">
        <v>1098861</v>
      </c>
      <c r="AE25" s="54">
        <f>AE18</f>
        <v>566389</v>
      </c>
      <c r="AF25" s="55">
        <v>1272770.3</v>
      </c>
      <c r="AG25" s="54">
        <f>AG18</f>
        <v>616842</v>
      </c>
      <c r="AH25" s="55">
        <v>1426604.3</v>
      </c>
      <c r="AI25" s="54">
        <f>AI18</f>
        <v>632117</v>
      </c>
    </row>
    <row r="26" spans="2:35" ht="20.149999999999999" customHeight="1" x14ac:dyDescent="0.35">
      <c r="B26" s="58"/>
      <c r="C26" s="58"/>
      <c r="D26" s="49"/>
      <c r="E26" s="59"/>
      <c r="F26" s="49"/>
      <c r="G26" s="59"/>
      <c r="H26" s="49"/>
      <c r="I26" s="59"/>
      <c r="J26" s="49"/>
      <c r="K26" s="59"/>
      <c r="L26" s="49"/>
      <c r="M26" s="59"/>
      <c r="N26" s="49"/>
      <c r="O26" s="59"/>
      <c r="P26" s="49"/>
      <c r="Q26" s="59"/>
      <c r="R26" s="49"/>
      <c r="S26" s="59"/>
      <c r="T26" s="49"/>
      <c r="U26" s="59"/>
      <c r="V26" s="49"/>
      <c r="W26" s="59"/>
      <c r="X26" s="49"/>
      <c r="Y26" s="59"/>
      <c r="Z26" s="49"/>
      <c r="AA26" s="59"/>
      <c r="AB26" s="49"/>
      <c r="AC26" s="59"/>
      <c r="AD26" s="49"/>
      <c r="AE26" s="59"/>
      <c r="AF26" s="49"/>
      <c r="AG26" s="59"/>
      <c r="AH26" s="49"/>
      <c r="AI26" s="59"/>
    </row>
    <row r="27" spans="2:35" ht="20.149999999999999" customHeight="1" x14ac:dyDescent="0.35">
      <c r="B27" s="4" t="s">
        <v>63</v>
      </c>
      <c r="AI27" s="33"/>
    </row>
    <row r="28" spans="2:35" ht="20.149999999999999" customHeight="1" x14ac:dyDescent="0.35">
      <c r="B28" s="104" t="s">
        <v>110</v>
      </c>
      <c r="C28" s="98"/>
      <c r="D28" s="100" t="s">
        <v>32</v>
      </c>
      <c r="E28" s="100"/>
      <c r="F28" s="100" t="s">
        <v>33</v>
      </c>
      <c r="G28" s="100"/>
      <c r="H28" s="100" t="s">
        <v>34</v>
      </c>
      <c r="I28" s="100"/>
      <c r="J28" s="100" t="s">
        <v>35</v>
      </c>
      <c r="K28" s="100"/>
      <c r="L28" s="100" t="s">
        <v>36</v>
      </c>
      <c r="M28" s="100"/>
      <c r="N28" s="100" t="s">
        <v>37</v>
      </c>
      <c r="O28" s="100"/>
      <c r="P28" s="100" t="s">
        <v>38</v>
      </c>
      <c r="Q28" s="100"/>
      <c r="R28" s="100" t="s">
        <v>39</v>
      </c>
      <c r="S28" s="100"/>
      <c r="T28" s="100" t="s">
        <v>40</v>
      </c>
      <c r="U28" s="100"/>
      <c r="V28" s="100" t="s">
        <v>41</v>
      </c>
      <c r="W28" s="100"/>
      <c r="X28" s="100" t="s">
        <v>42</v>
      </c>
      <c r="Y28" s="100"/>
      <c r="Z28" s="100" t="s">
        <v>43</v>
      </c>
      <c r="AA28" s="100"/>
      <c r="AB28" s="100" t="s">
        <v>44</v>
      </c>
      <c r="AC28" s="100"/>
      <c r="AD28" s="100" t="s">
        <v>45</v>
      </c>
      <c r="AE28" s="100"/>
      <c r="AF28" s="100" t="s">
        <v>46</v>
      </c>
      <c r="AG28" s="100"/>
      <c r="AH28" s="100" t="s">
        <v>73</v>
      </c>
      <c r="AI28" s="101"/>
    </row>
    <row r="29" spans="2:35" ht="20.149999999999999" customHeight="1" x14ac:dyDescent="0.35">
      <c r="B29" s="105"/>
      <c r="C29" s="100"/>
      <c r="D29" s="34" t="s">
        <v>103</v>
      </c>
      <c r="E29" s="34" t="s">
        <v>47</v>
      </c>
      <c r="F29" s="34" t="s">
        <v>103</v>
      </c>
      <c r="G29" s="34" t="s">
        <v>47</v>
      </c>
      <c r="H29" s="34" t="s">
        <v>103</v>
      </c>
      <c r="I29" s="34" t="s">
        <v>47</v>
      </c>
      <c r="J29" s="34" t="s">
        <v>103</v>
      </c>
      <c r="K29" s="34" t="s">
        <v>47</v>
      </c>
      <c r="L29" s="34" t="s">
        <v>103</v>
      </c>
      <c r="M29" s="34" t="s">
        <v>47</v>
      </c>
      <c r="N29" s="34" t="s">
        <v>103</v>
      </c>
      <c r="O29" s="34" t="s">
        <v>47</v>
      </c>
      <c r="P29" s="34" t="s">
        <v>103</v>
      </c>
      <c r="Q29" s="34" t="s">
        <v>47</v>
      </c>
      <c r="R29" s="34" t="s">
        <v>103</v>
      </c>
      <c r="S29" s="34" t="s">
        <v>47</v>
      </c>
      <c r="T29" s="34" t="s">
        <v>103</v>
      </c>
      <c r="U29" s="34" t="s">
        <v>47</v>
      </c>
      <c r="V29" s="34" t="s">
        <v>103</v>
      </c>
      <c r="W29" s="34" t="s">
        <v>47</v>
      </c>
      <c r="X29" s="34" t="s">
        <v>103</v>
      </c>
      <c r="Y29" s="34" t="s">
        <v>47</v>
      </c>
      <c r="Z29" s="34" t="s">
        <v>103</v>
      </c>
      <c r="AA29" s="34" t="s">
        <v>47</v>
      </c>
      <c r="AB29" s="34" t="s">
        <v>103</v>
      </c>
      <c r="AC29" s="34" t="s">
        <v>47</v>
      </c>
      <c r="AD29" s="34" t="s">
        <v>103</v>
      </c>
      <c r="AE29" s="34" t="s">
        <v>47</v>
      </c>
      <c r="AF29" s="34" t="s">
        <v>103</v>
      </c>
      <c r="AG29" s="34" t="s">
        <v>47</v>
      </c>
      <c r="AH29" s="34" t="s">
        <v>103</v>
      </c>
      <c r="AI29" s="35" t="s">
        <v>47</v>
      </c>
    </row>
    <row r="30" spans="2:35" ht="22.5" customHeight="1" x14ac:dyDescent="0.35">
      <c r="B30" s="60" t="s">
        <v>64</v>
      </c>
      <c r="C30" s="61"/>
      <c r="D30" s="52">
        <v>293086</v>
      </c>
      <c r="E30" s="52">
        <v>988953</v>
      </c>
      <c r="F30" s="52">
        <v>252039</v>
      </c>
      <c r="G30" s="52">
        <v>901168</v>
      </c>
      <c r="H30" s="52">
        <v>191813</v>
      </c>
      <c r="I30" s="52">
        <v>708817</v>
      </c>
      <c r="J30" s="52">
        <v>132767</v>
      </c>
      <c r="K30" s="52">
        <v>496265</v>
      </c>
      <c r="L30" s="52">
        <v>101847</v>
      </c>
      <c r="M30" s="52">
        <v>390404</v>
      </c>
      <c r="N30" s="52">
        <v>66134</v>
      </c>
      <c r="O30" s="52">
        <v>268613</v>
      </c>
      <c r="P30" s="52">
        <v>34186</v>
      </c>
      <c r="Q30" s="52">
        <v>139324</v>
      </c>
      <c r="R30" s="52">
        <v>26094</v>
      </c>
      <c r="S30" s="52">
        <v>107577</v>
      </c>
      <c r="T30" s="52">
        <v>18191</v>
      </c>
      <c r="U30" s="52">
        <v>76139</v>
      </c>
      <c r="V30" s="52">
        <v>14163</v>
      </c>
      <c r="W30" s="52">
        <v>64623</v>
      </c>
      <c r="X30" s="52">
        <v>9764</v>
      </c>
      <c r="Y30" s="52">
        <v>47255</v>
      </c>
      <c r="Z30" s="52">
        <v>6323</v>
      </c>
      <c r="AA30" s="52">
        <v>35826</v>
      </c>
      <c r="AB30" s="52">
        <v>5079</v>
      </c>
      <c r="AC30" s="52">
        <v>44648</v>
      </c>
      <c r="AD30" s="52">
        <v>3788</v>
      </c>
      <c r="AE30" s="52">
        <v>25586</v>
      </c>
      <c r="AF30" s="52">
        <v>2637.53</v>
      </c>
      <c r="AG30" s="52">
        <v>15014</v>
      </c>
      <c r="AH30" s="52">
        <v>2172.1999999999998</v>
      </c>
      <c r="AI30" s="52">
        <v>15601</v>
      </c>
    </row>
    <row r="31" spans="2:35" ht="22.5" customHeight="1" x14ac:dyDescent="0.35">
      <c r="B31" s="62" t="s">
        <v>65</v>
      </c>
      <c r="C31" s="63"/>
      <c r="D31" s="55">
        <v>386938</v>
      </c>
      <c r="E31" s="55">
        <v>1126166</v>
      </c>
      <c r="F31" s="55">
        <v>519553</v>
      </c>
      <c r="G31" s="55">
        <v>1568626</v>
      </c>
      <c r="H31" s="55">
        <v>617038</v>
      </c>
      <c r="I31" s="55">
        <v>1953614</v>
      </c>
      <c r="J31" s="55">
        <v>701925</v>
      </c>
      <c r="K31" s="55">
        <v>2221012</v>
      </c>
      <c r="L31" s="55">
        <v>836757</v>
      </c>
      <c r="M31" s="55">
        <v>2669469</v>
      </c>
      <c r="N31" s="55">
        <v>837593</v>
      </c>
      <c r="O31" s="55">
        <v>2732349</v>
      </c>
      <c r="P31" s="55">
        <v>644417</v>
      </c>
      <c r="Q31" s="55">
        <v>2235263</v>
      </c>
      <c r="R31" s="55">
        <v>785764</v>
      </c>
      <c r="S31" s="55">
        <v>2708909</v>
      </c>
      <c r="T31" s="55">
        <v>785137</v>
      </c>
      <c r="U31" s="55">
        <v>2835050</v>
      </c>
      <c r="V31" s="55">
        <v>773381</v>
      </c>
      <c r="W31" s="55">
        <v>2839443</v>
      </c>
      <c r="X31" s="55">
        <v>710065</v>
      </c>
      <c r="Y31" s="55">
        <v>2694238</v>
      </c>
      <c r="Z31" s="55">
        <v>682406</v>
      </c>
      <c r="AA31" s="55">
        <v>2665710</v>
      </c>
      <c r="AB31" s="55">
        <v>720449</v>
      </c>
      <c r="AC31" s="55">
        <v>2927439</v>
      </c>
      <c r="AD31" s="55">
        <v>718410</v>
      </c>
      <c r="AE31" s="55">
        <v>2941042</v>
      </c>
      <c r="AF31" s="64">
        <v>693717.78</v>
      </c>
      <c r="AG31" s="55">
        <v>2920329</v>
      </c>
      <c r="AH31" s="64">
        <v>625045.69999999995</v>
      </c>
      <c r="AI31" s="55">
        <v>2763381</v>
      </c>
    </row>
    <row r="32" spans="2:35" ht="20.149999999999999" customHeight="1" x14ac:dyDescent="0.35">
      <c r="AG32" s="56"/>
    </row>
    <row r="34" spans="2:2" x14ac:dyDescent="0.35">
      <c r="B34" s="1" t="s">
        <v>104</v>
      </c>
    </row>
  </sheetData>
  <mergeCells count="74">
    <mergeCell ref="AF28:AG28"/>
    <mergeCell ref="N28:O28"/>
    <mergeCell ref="P28:Q28"/>
    <mergeCell ref="R28:S28"/>
    <mergeCell ref="T28:U28"/>
    <mergeCell ref="V28:W28"/>
    <mergeCell ref="X28:Y28"/>
    <mergeCell ref="AB22:AC22"/>
    <mergeCell ref="Z28:AA28"/>
    <mergeCell ref="AB28:AC28"/>
    <mergeCell ref="AD22:AE22"/>
    <mergeCell ref="B28:C29"/>
    <mergeCell ref="D28:E28"/>
    <mergeCell ref="F28:G28"/>
    <mergeCell ref="AD28:AE28"/>
    <mergeCell ref="H28:I28"/>
    <mergeCell ref="J28:K28"/>
    <mergeCell ref="L28:M28"/>
    <mergeCell ref="AF22:AG22"/>
    <mergeCell ref="B24:C24"/>
    <mergeCell ref="B25:C25"/>
    <mergeCell ref="N22:O22"/>
    <mergeCell ref="P22:Q22"/>
    <mergeCell ref="R22:S22"/>
    <mergeCell ref="T22:U22"/>
    <mergeCell ref="V22:W22"/>
    <mergeCell ref="X22:Y22"/>
    <mergeCell ref="B22:C23"/>
    <mergeCell ref="D22:E22"/>
    <mergeCell ref="F22:G22"/>
    <mergeCell ref="H22:I22"/>
    <mergeCell ref="J22:K22"/>
    <mergeCell ref="L22:M22"/>
    <mergeCell ref="Z22:AA22"/>
    <mergeCell ref="Z15:AA15"/>
    <mergeCell ref="AB15:AC15"/>
    <mergeCell ref="AD15:AE15"/>
    <mergeCell ref="AF15:AG15"/>
    <mergeCell ref="B17:C17"/>
    <mergeCell ref="V15:W15"/>
    <mergeCell ref="X15:Y15"/>
    <mergeCell ref="B18:C18"/>
    <mergeCell ref="N15:O15"/>
    <mergeCell ref="P15:Q15"/>
    <mergeCell ref="R15:S15"/>
    <mergeCell ref="T15:U15"/>
    <mergeCell ref="B15:C16"/>
    <mergeCell ref="D15:E15"/>
    <mergeCell ref="F15:G15"/>
    <mergeCell ref="H15:I15"/>
    <mergeCell ref="J15:K15"/>
    <mergeCell ref="L15:M15"/>
    <mergeCell ref="AB3:AC3"/>
    <mergeCell ref="AD3:AE3"/>
    <mergeCell ref="AF3:AG3"/>
    <mergeCell ref="B5:C5"/>
    <mergeCell ref="V3:W3"/>
    <mergeCell ref="X3:Y3"/>
    <mergeCell ref="AH3:AI3"/>
    <mergeCell ref="AH15:AI15"/>
    <mergeCell ref="AH22:AI22"/>
    <mergeCell ref="AH28:AI28"/>
    <mergeCell ref="B9:C9"/>
    <mergeCell ref="N3:O3"/>
    <mergeCell ref="P3:Q3"/>
    <mergeCell ref="R3:S3"/>
    <mergeCell ref="T3:U3"/>
    <mergeCell ref="B3:C4"/>
    <mergeCell ref="D3:E3"/>
    <mergeCell ref="F3:G3"/>
    <mergeCell ref="H3:I3"/>
    <mergeCell ref="J3:K3"/>
    <mergeCell ref="L3:M3"/>
    <mergeCell ref="Z3:AA3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6"/>
  <sheetViews>
    <sheetView showGridLines="0" zoomScaleNormal="100" workbookViewId="0">
      <selection activeCell="I21" sqref="I21"/>
    </sheetView>
  </sheetViews>
  <sheetFormatPr defaultColWidth="8.92578125" defaultRowHeight="15" x14ac:dyDescent="0.35"/>
  <cols>
    <col min="1" max="1" width="3.0703125" style="4" customWidth="1"/>
    <col min="2" max="2" width="37" style="4" customWidth="1"/>
    <col min="3" max="12" width="10.5703125" style="4" customWidth="1"/>
    <col min="13" max="27" width="10.92578125" style="4" customWidth="1"/>
    <col min="28" max="16384" width="8.92578125" style="4"/>
  </cols>
  <sheetData>
    <row r="2" spans="2:18" x14ac:dyDescent="0.35">
      <c r="B2" s="4" t="s">
        <v>66</v>
      </c>
    </row>
    <row r="3" spans="2:18" x14ac:dyDescent="0.35">
      <c r="B3" s="20"/>
    </row>
    <row r="4" spans="2:18" ht="21.75" customHeight="1" x14ac:dyDescent="0.35">
      <c r="B4" s="21" t="s">
        <v>110</v>
      </c>
      <c r="C4" s="22" t="s">
        <v>32</v>
      </c>
      <c r="D4" s="22" t="s">
        <v>33</v>
      </c>
      <c r="E4" s="22" t="s">
        <v>34</v>
      </c>
      <c r="F4" s="22" t="s">
        <v>35</v>
      </c>
      <c r="G4" s="22" t="s">
        <v>36</v>
      </c>
      <c r="H4" s="22" t="s">
        <v>37</v>
      </c>
      <c r="I4" s="22" t="s">
        <v>38</v>
      </c>
      <c r="J4" s="22" t="s">
        <v>39</v>
      </c>
      <c r="K4" s="22" t="s">
        <v>40</v>
      </c>
      <c r="L4" s="22" t="s">
        <v>41</v>
      </c>
      <c r="M4" s="22" t="s">
        <v>42</v>
      </c>
      <c r="N4" s="22" t="s">
        <v>43</v>
      </c>
      <c r="O4" s="22" t="s">
        <v>44</v>
      </c>
      <c r="P4" s="22" t="s">
        <v>45</v>
      </c>
      <c r="Q4" s="22" t="s">
        <v>46</v>
      </c>
      <c r="R4" s="23" t="s">
        <v>73</v>
      </c>
    </row>
    <row r="5" spans="2:18" ht="22.5" customHeight="1" x14ac:dyDescent="0.35">
      <c r="B5" s="76" t="s">
        <v>67</v>
      </c>
      <c r="C5" s="24">
        <v>427508</v>
      </c>
      <c r="D5" s="24">
        <v>526025</v>
      </c>
      <c r="E5" s="24">
        <v>584304</v>
      </c>
      <c r="F5" s="24">
        <v>596224</v>
      </c>
      <c r="G5" s="24">
        <v>649151</v>
      </c>
      <c r="H5" s="24">
        <v>643579</v>
      </c>
      <c r="I5" s="24">
        <v>498124</v>
      </c>
      <c r="J5" s="24">
        <v>593533</v>
      </c>
      <c r="K5" s="24">
        <v>590624</v>
      </c>
      <c r="L5" s="24">
        <v>575046</v>
      </c>
      <c r="M5" s="24">
        <v>535053</v>
      </c>
      <c r="N5" s="25">
        <v>520389</v>
      </c>
      <c r="O5" s="25">
        <v>551613</v>
      </c>
      <c r="P5" s="25">
        <v>556985</v>
      </c>
      <c r="Q5" s="25">
        <v>567525</v>
      </c>
      <c r="R5" s="25">
        <v>530972</v>
      </c>
    </row>
    <row r="6" spans="2:18" ht="22.5" customHeight="1" x14ac:dyDescent="0.35">
      <c r="B6" s="77" t="s">
        <v>0</v>
      </c>
      <c r="C6" s="26">
        <v>2417342</v>
      </c>
      <c r="D6" s="26">
        <v>2987250</v>
      </c>
      <c r="E6" s="26">
        <v>3288507</v>
      </c>
      <c r="F6" s="26">
        <v>3229027</v>
      </c>
      <c r="G6" s="26">
        <v>3508510</v>
      </c>
      <c r="H6" s="26">
        <v>3490099</v>
      </c>
      <c r="I6" s="26">
        <v>2689445</v>
      </c>
      <c r="J6" s="26">
        <v>3194936</v>
      </c>
      <c r="K6" s="26">
        <v>3174446</v>
      </c>
      <c r="L6" s="26">
        <v>3101651</v>
      </c>
      <c r="M6" s="26">
        <v>2889237</v>
      </c>
      <c r="N6" s="26">
        <v>2813660</v>
      </c>
      <c r="O6" s="26">
        <v>2980817</v>
      </c>
      <c r="P6" s="26">
        <v>3011733</v>
      </c>
      <c r="Q6" s="26">
        <v>3079780</v>
      </c>
      <c r="R6" s="26">
        <v>2835012</v>
      </c>
    </row>
    <row r="7" spans="2:18" ht="22.5" customHeight="1" x14ac:dyDescent="0.35">
      <c r="B7" s="78" t="s">
        <v>1</v>
      </c>
      <c r="C7" s="27">
        <v>176.9</v>
      </c>
      <c r="D7" s="27">
        <v>176.1</v>
      </c>
      <c r="E7" s="27">
        <v>177.7</v>
      </c>
      <c r="F7" s="27">
        <v>184.6</v>
      </c>
      <c r="G7" s="27">
        <v>185</v>
      </c>
      <c r="H7" s="27">
        <v>184.4</v>
      </c>
      <c r="I7" s="27">
        <v>185.2</v>
      </c>
      <c r="J7" s="27">
        <v>187.3</v>
      </c>
      <c r="K7" s="27">
        <v>186.1</v>
      </c>
      <c r="L7" s="27">
        <v>185.4</v>
      </c>
      <c r="M7" s="27">
        <v>185.2</v>
      </c>
      <c r="N7" s="27">
        <v>185</v>
      </c>
      <c r="O7" s="27">
        <v>185.1</v>
      </c>
      <c r="P7" s="27">
        <v>184.9</v>
      </c>
      <c r="Q7" s="27">
        <v>184.3</v>
      </c>
      <c r="R7" s="27">
        <v>187.3</v>
      </c>
    </row>
    <row r="8" spans="2:18" ht="22.5" customHeight="1" x14ac:dyDescent="0.35">
      <c r="B8" s="28" t="s">
        <v>68</v>
      </c>
      <c r="C8" s="26">
        <v>40588</v>
      </c>
      <c r="D8" s="26">
        <v>47963</v>
      </c>
      <c r="E8" s="26">
        <v>43574</v>
      </c>
      <c r="F8" s="26">
        <v>57618</v>
      </c>
      <c r="G8" s="26">
        <v>54631</v>
      </c>
      <c r="H8" s="26">
        <v>51776</v>
      </c>
      <c r="I8" s="26">
        <v>30056</v>
      </c>
      <c r="J8" s="26">
        <v>25978</v>
      </c>
      <c r="K8" s="26">
        <v>18330</v>
      </c>
      <c r="L8" s="26">
        <v>18652</v>
      </c>
      <c r="M8" s="26">
        <v>14704</v>
      </c>
      <c r="N8" s="26">
        <v>10660</v>
      </c>
      <c r="O8" s="26">
        <v>9567</v>
      </c>
      <c r="P8" s="26">
        <v>13013</v>
      </c>
      <c r="Q8" s="26">
        <v>19328</v>
      </c>
      <c r="R8" s="26">
        <v>530014</v>
      </c>
    </row>
    <row r="9" spans="2:18" ht="22.5" customHeight="1" x14ac:dyDescent="0.35">
      <c r="B9" s="28" t="s">
        <v>2</v>
      </c>
      <c r="C9" s="26">
        <v>10226</v>
      </c>
      <c r="D9" s="26">
        <v>10946</v>
      </c>
      <c r="E9" s="26">
        <v>10335</v>
      </c>
      <c r="F9" s="26">
        <v>8432</v>
      </c>
      <c r="G9" s="26">
        <v>6709</v>
      </c>
      <c r="H9" s="26">
        <v>5600</v>
      </c>
      <c r="I9" s="26">
        <v>1176</v>
      </c>
      <c r="J9" s="26">
        <v>776</v>
      </c>
      <c r="K9" s="26">
        <v>588</v>
      </c>
      <c r="L9" s="26">
        <v>0</v>
      </c>
      <c r="M9" s="26">
        <v>0</v>
      </c>
      <c r="N9" s="27">
        <v>0</v>
      </c>
      <c r="O9" s="27">
        <v>0</v>
      </c>
      <c r="P9" s="27">
        <v>61.8</v>
      </c>
      <c r="Q9" s="29" t="s">
        <v>69</v>
      </c>
      <c r="R9" s="29">
        <v>297.10000000000002</v>
      </c>
    </row>
    <row r="10" spans="2:18" ht="22.5" customHeight="1" x14ac:dyDescent="0.35">
      <c r="B10" s="28" t="s">
        <v>3</v>
      </c>
      <c r="C10" s="26">
        <v>32988</v>
      </c>
      <c r="D10" s="30" t="s">
        <v>92</v>
      </c>
      <c r="E10" s="26">
        <v>33340</v>
      </c>
      <c r="F10" s="26">
        <v>27199</v>
      </c>
      <c r="G10" s="26">
        <v>21643</v>
      </c>
      <c r="H10" s="26">
        <v>18064</v>
      </c>
      <c r="I10" s="26">
        <v>3793</v>
      </c>
      <c r="J10" s="26">
        <v>2502</v>
      </c>
      <c r="K10" s="26">
        <v>1897</v>
      </c>
      <c r="L10" s="26">
        <v>0</v>
      </c>
      <c r="M10" s="26">
        <v>0</v>
      </c>
      <c r="N10" s="27">
        <v>0</v>
      </c>
      <c r="O10" s="27">
        <v>0</v>
      </c>
      <c r="P10" s="27">
        <v>199.3</v>
      </c>
      <c r="Q10" s="31">
        <v>3134.7</v>
      </c>
      <c r="R10" s="31">
        <v>958.5</v>
      </c>
    </row>
    <row r="11" spans="2:18" ht="22.5" customHeight="1" x14ac:dyDescent="0.35">
      <c r="B11" s="28" t="s">
        <v>70</v>
      </c>
      <c r="C11" s="26">
        <v>105001</v>
      </c>
      <c r="D11" s="26">
        <v>92548</v>
      </c>
      <c r="E11" s="26">
        <v>93420</v>
      </c>
      <c r="F11" s="26">
        <v>57667</v>
      </c>
      <c r="G11" s="26">
        <v>53857</v>
      </c>
      <c r="H11" s="26">
        <v>37365</v>
      </c>
      <c r="I11" s="26">
        <v>939</v>
      </c>
      <c r="J11" s="26">
        <v>2086</v>
      </c>
      <c r="K11" s="26">
        <v>1339</v>
      </c>
      <c r="L11" s="26">
        <v>0</v>
      </c>
      <c r="M11" s="26">
        <v>0</v>
      </c>
      <c r="N11" s="27">
        <v>0</v>
      </c>
      <c r="O11" s="27">
        <v>0</v>
      </c>
      <c r="P11" s="27">
        <v>79.400000000000006</v>
      </c>
      <c r="Q11" s="27">
        <v>973.7</v>
      </c>
      <c r="R11" s="27">
        <v>0</v>
      </c>
    </row>
    <row r="12" spans="2:18" ht="22.5" customHeight="1" x14ac:dyDescent="0.35">
      <c r="B12" s="28" t="s">
        <v>71</v>
      </c>
      <c r="C12" s="26">
        <v>155815</v>
      </c>
      <c r="D12" s="26">
        <v>151457</v>
      </c>
      <c r="E12" s="26">
        <v>147329</v>
      </c>
      <c r="F12" s="26">
        <v>123717</v>
      </c>
      <c r="G12" s="26">
        <v>115197</v>
      </c>
      <c r="H12" s="26">
        <v>94741</v>
      </c>
      <c r="I12" s="26">
        <v>32171</v>
      </c>
      <c r="J12" s="26">
        <v>28840</v>
      </c>
      <c r="K12" s="26">
        <v>20257</v>
      </c>
      <c r="L12" s="26">
        <v>18652</v>
      </c>
      <c r="M12" s="26">
        <v>14704</v>
      </c>
      <c r="N12" s="26">
        <v>10660</v>
      </c>
      <c r="O12" s="26">
        <v>9567</v>
      </c>
      <c r="P12" s="26">
        <v>13154</v>
      </c>
      <c r="Q12" s="26">
        <v>21305</v>
      </c>
      <c r="R12" s="26">
        <v>20817</v>
      </c>
    </row>
    <row r="13" spans="2:18" ht="22.5" customHeight="1" x14ac:dyDescent="0.35">
      <c r="B13" s="28" t="s">
        <v>72</v>
      </c>
      <c r="C13" s="27">
        <v>64</v>
      </c>
      <c r="D13" s="26">
        <v>51</v>
      </c>
      <c r="E13" s="27">
        <v>45</v>
      </c>
      <c r="F13" s="27">
        <v>38</v>
      </c>
      <c r="G13" s="27">
        <v>33</v>
      </c>
      <c r="H13" s="27">
        <v>27</v>
      </c>
      <c r="I13" s="27">
        <v>12</v>
      </c>
      <c r="J13" s="27">
        <v>9</v>
      </c>
      <c r="K13" s="27">
        <v>6</v>
      </c>
      <c r="L13" s="26">
        <v>6</v>
      </c>
      <c r="M13" s="27">
        <v>5</v>
      </c>
      <c r="N13" s="27">
        <v>4</v>
      </c>
      <c r="O13" s="27">
        <v>3</v>
      </c>
      <c r="P13" s="27">
        <v>4</v>
      </c>
      <c r="Q13" s="27">
        <v>7</v>
      </c>
      <c r="R13" s="27">
        <v>7</v>
      </c>
    </row>
    <row r="14" spans="2:18" x14ac:dyDescent="0.35">
      <c r="B14" s="32" t="s">
        <v>109</v>
      </c>
    </row>
    <row r="16" spans="2:18" x14ac:dyDescent="0.35">
      <c r="B16" s="1" t="s">
        <v>104</v>
      </c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8.640625" defaultRowHeight="15" x14ac:dyDescent="0.3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6_オートオークション</vt:lpstr>
      <vt:lpstr>中古車輸出台数（次世代車）</vt:lpstr>
      <vt:lpstr>14_事業者登録・許可の状況</vt:lpstr>
      <vt:lpstr>15_3品目の引取・再資源化状況</vt:lpstr>
      <vt:lpstr>16_自動車由来の最終処分量</vt:lpstr>
      <vt:lpstr>Sheet6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中古車輸出台数（次世代車別）</dc:title>
  <dc:subject/>
  <dc:creator>JARC</dc:creator>
  <cp:keywords/>
  <dc:description/>
  <cp:lastModifiedBy>友野 紗織</cp:lastModifiedBy>
  <dcterms:created xsi:type="dcterms:W3CDTF">2022-05-10T01:54:23Z</dcterms:created>
  <dcterms:modified xsi:type="dcterms:W3CDTF">2025-03-06T06:47:46Z</dcterms:modified>
  <cp:category/>
</cp:coreProperties>
</file>